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icaew.co.uk\cah3\CAH_USERS\td2tg\My Documents\SharePoint\webinar\"/>
    </mc:Choice>
  </mc:AlternateContent>
  <xr:revisionPtr revIDLastSave="0" documentId="8_{300E5833-245F-479F-99FD-C8575B4602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s" sheetId="1" r:id="rId1"/>
    <sheet name="Data entry" sheetId="2" r:id="rId2"/>
    <sheet name="Quick wins new in Sheets" sheetId="3" r:id="rId3"/>
  </sheets>
  <definedNames>
    <definedName name="_xlnm._FilterDatabase" localSheetId="1" hidden="1">'Data entry'!$A$3:$I$11</definedName>
    <definedName name="_xlnm._FilterDatabase" localSheetId="2" hidden="1">'Quick wins new in Sheets'!$A$3:$D$8</definedName>
    <definedName name="Z_15152FA3_DBA7_4352_B2CF_B7A25DFE3250_.wvu.FilterData" localSheetId="0" hidden="1">Tables!$A$3:$K$24</definedName>
  </definedNames>
  <calcPr calcId="191028"/>
  <customWorkbookViews>
    <customWorkbookView name="Group by Movie" guid="{15152FA3-DBA7-4352-B2CF-B7A25DFE3250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J10" i="2"/>
  <c r="J9" i="2"/>
  <c r="D9" i="2"/>
  <c r="J8" i="2"/>
  <c r="D8" i="2"/>
  <c r="J7" i="2"/>
  <c r="D7" i="2"/>
  <c r="J6" i="2"/>
  <c r="D6" i="2"/>
  <c r="J5" i="2"/>
  <c r="D5" i="2"/>
  <c r="J4" i="2"/>
  <c r="D4" i="2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M5" i="1"/>
  <c r="K5" i="1"/>
  <c r="K4" i="1"/>
</calcChain>
</file>

<file path=xl/sharedStrings.xml><?xml version="1.0" encoding="utf-8"?>
<sst xmlns="http://schemas.openxmlformats.org/spreadsheetml/2006/main" count="232" uniqueCount="151">
  <si>
    <t>Ref</t>
  </si>
  <si>
    <t>Movie</t>
  </si>
  <si>
    <t>Cinema</t>
  </si>
  <si>
    <t>Boys</t>
  </si>
  <si>
    <t>Men</t>
  </si>
  <si>
    <t>Males</t>
  </si>
  <si>
    <t>Girls</t>
  </si>
  <si>
    <t>Women</t>
  </si>
  <si>
    <t>PLace</t>
  </si>
  <si>
    <t>File</t>
  </si>
  <si>
    <t>Column 1</t>
  </si>
  <si>
    <t>X-men</t>
  </si>
  <si>
    <t>Sorya</t>
  </si>
  <si>
    <t>The Institute of Chartered Accountants in England and Wales (ICAEW)</t>
  </si>
  <si>
    <t>Titanic</t>
  </si>
  <si>
    <t>Superman</t>
  </si>
  <si>
    <t>City</t>
  </si>
  <si>
    <t>Avatar</t>
  </si>
  <si>
    <t>Aeon</t>
  </si>
  <si>
    <t>James Bond</t>
  </si>
  <si>
    <t>Hobbit</t>
  </si>
  <si>
    <t>Simpsons</t>
  </si>
  <si>
    <t>Star wars</t>
  </si>
  <si>
    <t>Hunger games</t>
  </si>
  <si>
    <t>Data entry</t>
  </si>
  <si>
    <t>Name</t>
  </si>
  <si>
    <t>Units</t>
  </si>
  <si>
    <t>Price</t>
  </si>
  <si>
    <t>Income</t>
  </si>
  <si>
    <t>Item</t>
  </si>
  <si>
    <t>Country</t>
  </si>
  <si>
    <t>Date</t>
  </si>
  <si>
    <t>Paid</t>
  </si>
  <si>
    <t>Score</t>
  </si>
  <si>
    <t>Count</t>
  </si>
  <si>
    <t>Karl</t>
  </si>
  <si>
    <t>Wheel, Mirror, Tyres</t>
  </si>
  <si>
    <t>Engine</t>
  </si>
  <si>
    <t>Darren</t>
  </si>
  <si>
    <t>Mirror, Engine</t>
  </si>
  <si>
    <t>Mirror</t>
  </si>
  <si>
    <t>Wheel</t>
  </si>
  <si>
    <t>Tyres</t>
  </si>
  <si>
    <t>James</t>
  </si>
  <si>
    <t>Tyres, Mirror</t>
  </si>
  <si>
    <t>Sally</t>
  </si>
  <si>
    <t>Wheel, Engine</t>
  </si>
  <si>
    <t>Grand Total</t>
  </si>
  <si>
    <t>Mirror, Wheel</t>
  </si>
  <si>
    <t>Engine, Tyres</t>
  </si>
  <si>
    <t>Cont.</t>
  </si>
  <si>
    <t>Combo</t>
  </si>
  <si>
    <t>Iran</t>
  </si>
  <si>
    <t>Asia</t>
  </si>
  <si>
    <t>Asia &gt; Iran</t>
  </si>
  <si>
    <t>Turkey</t>
  </si>
  <si>
    <t>Asia &gt; Turkey</t>
  </si>
  <si>
    <t>Thailand</t>
  </si>
  <si>
    <t>Asia &gt; Thailand</t>
  </si>
  <si>
    <t>Myanmar</t>
  </si>
  <si>
    <t>Asia &gt; Myanmar</t>
  </si>
  <si>
    <t>South Korea</t>
  </si>
  <si>
    <t>Asia &gt; South Korea</t>
  </si>
  <si>
    <t>Iraq</t>
  </si>
  <si>
    <t>Asia &gt; Iraq</t>
  </si>
  <si>
    <t>Afghanistan</t>
  </si>
  <si>
    <t>Asia &gt; Afghanistan</t>
  </si>
  <si>
    <t>Yemen</t>
  </si>
  <si>
    <t>Asia &gt; Yemen</t>
  </si>
  <si>
    <t>Uzbekistan</t>
  </si>
  <si>
    <t>Asia &gt; Uzbekistan</t>
  </si>
  <si>
    <t>Malaysia</t>
  </si>
  <si>
    <t>Asia &gt; Malaysia</t>
  </si>
  <si>
    <t>Nigeria</t>
  </si>
  <si>
    <t>Africa</t>
  </si>
  <si>
    <t>Africa &gt; Nigeria</t>
  </si>
  <si>
    <t>Ethiopia</t>
  </si>
  <si>
    <t>Africa &gt; Ethiopia</t>
  </si>
  <si>
    <t>Egypt</t>
  </si>
  <si>
    <t>Africa &gt; Egypt</t>
  </si>
  <si>
    <t>DR Congo</t>
  </si>
  <si>
    <t>Africa &gt; DR Congo</t>
  </si>
  <si>
    <t>Tanzania</t>
  </si>
  <si>
    <t>Africa &gt; Tanzania</t>
  </si>
  <si>
    <t>South Africa</t>
  </si>
  <si>
    <t>Africa &gt; South Africa</t>
  </si>
  <si>
    <t>Kenya</t>
  </si>
  <si>
    <t>Africa &gt; Kenya</t>
  </si>
  <si>
    <t>Sudan</t>
  </si>
  <si>
    <t>Africa &gt; Sudan</t>
  </si>
  <si>
    <t>Uganda</t>
  </si>
  <si>
    <t>Africa &gt; Uganda</t>
  </si>
  <si>
    <t>Algeria</t>
  </si>
  <si>
    <t>Africa &gt; Algeria</t>
  </si>
  <si>
    <t>Morocco</t>
  </si>
  <si>
    <t>Africa &gt; Morocco</t>
  </si>
  <si>
    <t>Angola</t>
  </si>
  <si>
    <t>Africa &gt; Angola</t>
  </si>
  <si>
    <t>Mozambique</t>
  </si>
  <si>
    <t>Africa &gt; Mozambique</t>
  </si>
  <si>
    <t>Ghana</t>
  </si>
  <si>
    <t>Africa &gt; Ghana</t>
  </si>
  <si>
    <t>Madagascar</t>
  </si>
  <si>
    <t>Africa &gt; Madagascar</t>
  </si>
  <si>
    <t>Côte d'Ivoire</t>
  </si>
  <si>
    <t>Africa &gt; Côte d'Ivoire</t>
  </si>
  <si>
    <t>Cameroon</t>
  </si>
  <si>
    <t>Africa &gt; Cameroon</t>
  </si>
  <si>
    <t>Niger</t>
  </si>
  <si>
    <t>Africa &gt; Niger</t>
  </si>
  <si>
    <t>Mali</t>
  </si>
  <si>
    <t>Africa &gt; Mali</t>
  </si>
  <si>
    <t>Burkina Faso</t>
  </si>
  <si>
    <t>Africa &gt; Burkina Faso</t>
  </si>
  <si>
    <t>Malawi</t>
  </si>
  <si>
    <t>Africa &gt; Malawi</t>
  </si>
  <si>
    <t>Zambia</t>
  </si>
  <si>
    <t>Africa &gt; Zambia</t>
  </si>
  <si>
    <t>India</t>
  </si>
  <si>
    <t>Asia &gt; India</t>
  </si>
  <si>
    <t>China</t>
  </si>
  <si>
    <t>Asia &gt; China</t>
  </si>
  <si>
    <t>Indonesia</t>
  </si>
  <si>
    <t>Asia &gt; Indonesia</t>
  </si>
  <si>
    <t>Pakistan</t>
  </si>
  <si>
    <t>Asia &gt; Pakistan</t>
  </si>
  <si>
    <t>Bangladesh</t>
  </si>
  <si>
    <t>Asia &gt; Bangladesh</t>
  </si>
  <si>
    <t>Japan</t>
  </si>
  <si>
    <t>Asia &gt; Japan</t>
  </si>
  <si>
    <t>Philippines</t>
  </si>
  <si>
    <t>Asia &gt; Philippines</t>
  </si>
  <si>
    <t>Vietnam</t>
  </si>
  <si>
    <t>Asia &gt; Vietnam</t>
  </si>
  <si>
    <t>Quick wins in Sheets</t>
  </si>
  <si>
    <t>1 Ctrl ^ V</t>
  </si>
  <si>
    <t>Amount</t>
  </si>
  <si>
    <t>•Doubled calc speed</t>
  </si>
  <si>
    <t>Solyna</t>
  </si>
  <si>
    <t>Yes</t>
  </si>
  <si>
    <t>•Import Excel's sensitivity labels</t>
  </si>
  <si>
    <t>Phanet</t>
  </si>
  <si>
    <t>No</t>
  </si>
  <si>
    <t>•Filter ranges with merged cells</t>
  </si>
  <si>
    <t>97+12=</t>
  </si>
  <si>
    <t>•Smooth scrolling</t>
  </si>
  <si>
    <t>Manith</t>
  </si>
  <si>
    <t>•Smart compose e.g. 97+82=179</t>
  </si>
  <si>
    <t>•Notification based cells</t>
  </si>
  <si>
    <t>•Filter and hide comments</t>
  </si>
  <si>
    <t>•Add emoji reaction to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</si>
</sst>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theme="1"/>
      <name val="Arial"/>
      <scheme val="minor"/>
    </font>
    <font>
      <b/>
      <sz val="10"/>
      <color theme="1"/>
      <name val="Arial"/>
      <scheme val="minor"/>
    </font>
    <font>
      <sz val="11"/>
      <color theme="1"/>
      <name val="Calibri"/>
    </font>
    <font>
      <sz val="10"/>
      <color theme="1"/>
      <name val="Arial"/>
    </font>
    <font>
      <i/>
      <sz val="10"/>
      <color theme="1"/>
      <name val="Arial"/>
    </font>
    <font>
      <sz val="10"/>
      <color rgb="FFFFFFFF"/>
      <name val="Arial"/>
    </font>
    <font>
      <b/>
      <sz val="10"/>
      <color theme="1"/>
      <name val="Arial"/>
    </font>
    <font>
      <sz val="11"/>
      <color rgb="FF000000"/>
      <name val="Calibri"/>
    </font>
    <font>
      <sz val="11"/>
      <color rgb="FFFF0000"/>
      <name val="Calibri"/>
    </font>
    <font>
      <sz val="10"/>
      <name val="Arial"/>
    </font>
    <font>
      <sz val="11"/>
      <color rgb="FF5B9BD5"/>
      <name val="Calibri"/>
    </font>
    <font>
      <b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4B084"/>
      </patternFill>
    </fill>
    <fill>
      <patternFill patternType="solid">
        <fgColor rgb="FFDFE4EC"/>
        <bgColor rgb="FFDFE4EC"/>
      </patternFill>
    </fill>
    <fill>
      <patternFill patternType="solid">
        <fgColor rgb="FF8093B3"/>
        <bgColor rgb="FF8093B3"/>
      </patternFill>
    </fill>
    <fill>
      <patternFill patternType="solid">
        <fgColor rgb="FFF4F6F8"/>
        <bgColor rgb="FFF4F6F8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AEAAAA"/>
        <bgColor rgb="FFAEAAAA"/>
      </patternFill>
    </fill>
  </fills>
  <borders count="22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  <border>
      <left/>
      <right/>
      <top/>
      <bottom style="thick">
        <color rgb="FF8093B3"/>
      </bottom>
      <diagonal/>
    </border>
    <border>
      <left/>
      <right style="thin">
        <color rgb="FFFFFFFF"/>
      </right>
      <top/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6" fillId="3" borderId="13" xfId="0" applyFont="1" applyFill="1" applyBorder="1"/>
    <xf numFmtId="0" fontId="7" fillId="4" borderId="13" xfId="0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right"/>
    </xf>
    <xf numFmtId="0" fontId="5" fillId="5" borderId="14" xfId="0" applyFont="1" applyFill="1" applyBorder="1"/>
    <xf numFmtId="0" fontId="5" fillId="6" borderId="0" xfId="0" applyFont="1" applyFill="1" applyAlignment="1">
      <alignment horizontal="right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/>
    </xf>
    <xf numFmtId="0" fontId="9" fillId="6" borderId="17" xfId="0" applyFont="1" applyFill="1" applyBorder="1" applyAlignment="1">
      <alignment horizontal="left"/>
    </xf>
    <xf numFmtId="0" fontId="9" fillId="8" borderId="17" xfId="0" applyFont="1" applyFill="1" applyBorder="1" applyAlignment="1">
      <alignment horizontal="left"/>
    </xf>
    <xf numFmtId="0" fontId="9" fillId="8" borderId="18" xfId="0" applyFont="1" applyFill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right"/>
    </xf>
    <xf numFmtId="0" fontId="9" fillId="0" borderId="20" xfId="0" applyFont="1" applyBorder="1" applyAlignment="1">
      <alignment horizontal="left"/>
    </xf>
    <xf numFmtId="15" fontId="9" fillId="0" borderId="0" xfId="0" applyNumberFormat="1" applyFont="1" applyAlignment="1">
      <alignment horizontal="right"/>
    </xf>
    <xf numFmtId="0" fontId="10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15" fontId="12" fillId="0" borderId="17" xfId="0" applyNumberFormat="1" applyFont="1" applyBorder="1" applyAlignment="1">
      <alignment horizontal="right"/>
    </xf>
    <xf numFmtId="0" fontId="13" fillId="0" borderId="21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9" fillId="0" borderId="18" xfId="0" applyFont="1" applyBorder="1" applyAlignment="1">
      <alignment horizontal="center" vertical="center"/>
    </xf>
    <xf numFmtId="0" fontId="11" fillId="0" borderId="18" xfId="0" applyFont="1" applyBorder="1"/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Tables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vie_data" displayName="Movie_data" ref="A3:K24">
  <tableColumns count="11">
    <tableColumn id="1" xr3:uid="{00000000-0010-0000-0000-000001000000}" name="Ref"/>
    <tableColumn id="2" xr3:uid="{00000000-0010-0000-0000-000002000000}" name="Movie"/>
    <tableColumn id="3" xr3:uid="{00000000-0010-0000-0000-000003000000}" name="Cinema"/>
    <tableColumn id="4" xr3:uid="{00000000-0010-0000-0000-000004000000}" name="Boys"/>
    <tableColumn id="5" xr3:uid="{00000000-0010-0000-0000-000005000000}" name="Men"/>
    <tableColumn id="6" xr3:uid="{00000000-0010-0000-0000-000006000000}" name="Males"/>
    <tableColumn id="7" xr3:uid="{00000000-0010-0000-0000-000007000000}" name="Girls"/>
    <tableColumn id="8" xr3:uid="{00000000-0010-0000-0000-000008000000}" name="Women"/>
    <tableColumn id="9" xr3:uid="{00000000-0010-0000-0000-000009000000}" name="PLace"/>
    <tableColumn id="10" xr3:uid="{00000000-0010-0000-0000-00000A000000}" name="File"/>
    <tableColumn id="11" xr3:uid="{00000000-0010-0000-0000-00000B000000}" name="Column 1"/>
  </tableColumns>
  <tableStyleInfo name="Table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google.com/maps/place/The+Institute+of+Chartered+Accountants+in+England+and+Wales+(ICAEW)/data=!4m2!3m1!19sChIJCVgxsUgbdkgRmbIKlcOLu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3:M24"/>
  <sheetViews>
    <sheetView tabSelected="1" workbookViewId="0"/>
  </sheetViews>
  <sheetFormatPr defaultColWidth="12.54296875" defaultRowHeight="15.75" customHeight="1" x14ac:dyDescent="0.25"/>
  <cols>
    <col min="2" max="2" width="13.1796875" customWidth="1"/>
    <col min="3" max="3" width="14.453125" customWidth="1"/>
    <col min="9" max="9" width="13.453125" customWidth="1"/>
  </cols>
  <sheetData>
    <row r="3" spans="1:13" ht="15.75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3" t="s">
        <v>10</v>
      </c>
    </row>
    <row r="4" spans="1:13" ht="15.75" customHeight="1" x14ac:dyDescent="0.25">
      <c r="A4" s="4">
        <v>1</v>
      </c>
      <c r="B4" s="5" t="s">
        <v>11</v>
      </c>
      <c r="C4" s="5" t="s">
        <v>12</v>
      </c>
      <c r="D4" s="5">
        <v>16</v>
      </c>
      <c r="E4" s="5">
        <v>6</v>
      </c>
      <c r="F4" s="5">
        <v>22</v>
      </c>
      <c r="G4" s="5">
        <v>5</v>
      </c>
      <c r="H4" s="5">
        <v>0</v>
      </c>
      <c r="I4" s="6" t="s">
        <v>13</v>
      </c>
      <c r="J4" s="7"/>
      <c r="K4" s="8">
        <f t="shared" ref="K4:K24" si="0">G4+H4</f>
        <v>5</v>
      </c>
    </row>
    <row r="5" spans="1:13" ht="15.75" customHeight="1" x14ac:dyDescent="0.25">
      <c r="A5" s="9">
        <v>2</v>
      </c>
      <c r="B5" s="10" t="s">
        <v>14</v>
      </c>
      <c r="C5" s="10" t="s">
        <v>12</v>
      </c>
      <c r="D5" s="10">
        <v>13</v>
      </c>
      <c r="E5" s="10">
        <v>7</v>
      </c>
      <c r="F5" s="10">
        <v>20</v>
      </c>
      <c r="G5" s="10">
        <v>19</v>
      </c>
      <c r="H5" s="10">
        <v>8</v>
      </c>
      <c r="I5" s="11"/>
      <c r="J5" s="11"/>
      <c r="K5" s="12">
        <f t="shared" si="0"/>
        <v>27</v>
      </c>
      <c r="M5" s="13">
        <f>SUM(Movie_data[Girls])</f>
        <v>330</v>
      </c>
    </row>
    <row r="6" spans="1:13" ht="15.75" customHeight="1" x14ac:dyDescent="0.25">
      <c r="A6" s="4">
        <v>3</v>
      </c>
      <c r="B6" s="5" t="s">
        <v>15</v>
      </c>
      <c r="C6" s="5" t="s">
        <v>16</v>
      </c>
      <c r="D6" s="5">
        <v>7</v>
      </c>
      <c r="E6" s="5">
        <v>13</v>
      </c>
      <c r="F6" s="5">
        <v>20</v>
      </c>
      <c r="G6" s="5">
        <v>11</v>
      </c>
      <c r="H6" s="5">
        <v>4</v>
      </c>
      <c r="I6" s="7"/>
      <c r="J6" s="7"/>
      <c r="K6" s="8">
        <f t="shared" si="0"/>
        <v>15</v>
      </c>
    </row>
    <row r="7" spans="1:13" ht="15.75" customHeight="1" x14ac:dyDescent="0.25">
      <c r="A7" s="9">
        <v>4</v>
      </c>
      <c r="B7" s="10" t="s">
        <v>17</v>
      </c>
      <c r="C7" s="10" t="s">
        <v>18</v>
      </c>
      <c r="D7" s="10">
        <v>2</v>
      </c>
      <c r="E7" s="10">
        <v>17</v>
      </c>
      <c r="F7" s="10">
        <v>19</v>
      </c>
      <c r="G7" s="10">
        <v>3</v>
      </c>
      <c r="H7" s="10">
        <v>4</v>
      </c>
      <c r="I7" s="11"/>
      <c r="J7" s="11"/>
      <c r="K7" s="12">
        <f t="shared" si="0"/>
        <v>7</v>
      </c>
    </row>
    <row r="8" spans="1:13" ht="15.75" customHeight="1" x14ac:dyDescent="0.25">
      <c r="A8" s="4">
        <v>5</v>
      </c>
      <c r="B8" s="5" t="s">
        <v>19</v>
      </c>
      <c r="C8" s="5" t="s">
        <v>18</v>
      </c>
      <c r="D8" s="5">
        <v>13</v>
      </c>
      <c r="E8" s="5">
        <v>6</v>
      </c>
      <c r="F8" s="5">
        <v>19</v>
      </c>
      <c r="G8" s="5">
        <v>19</v>
      </c>
      <c r="H8" s="5">
        <v>4</v>
      </c>
      <c r="I8" s="7"/>
      <c r="J8" s="7"/>
      <c r="K8" s="8">
        <f t="shared" si="0"/>
        <v>23</v>
      </c>
    </row>
    <row r="9" spans="1:13" ht="15.75" customHeight="1" x14ac:dyDescent="0.25">
      <c r="A9" s="9">
        <v>6</v>
      </c>
      <c r="B9" s="10" t="s">
        <v>11</v>
      </c>
      <c r="C9" s="10" t="s">
        <v>16</v>
      </c>
      <c r="D9" s="10">
        <v>8</v>
      </c>
      <c r="E9" s="10">
        <v>17</v>
      </c>
      <c r="F9" s="10">
        <v>25</v>
      </c>
      <c r="G9" s="10">
        <v>16</v>
      </c>
      <c r="H9" s="10">
        <v>6</v>
      </c>
      <c r="I9" s="11"/>
      <c r="J9" s="11"/>
      <c r="K9" s="12">
        <f t="shared" si="0"/>
        <v>22</v>
      </c>
    </row>
    <row r="10" spans="1:13" ht="15.75" customHeight="1" x14ac:dyDescent="0.25">
      <c r="A10" s="4">
        <v>7</v>
      </c>
      <c r="B10" s="5" t="s">
        <v>19</v>
      </c>
      <c r="C10" s="5" t="s">
        <v>18</v>
      </c>
      <c r="D10" s="5">
        <v>18</v>
      </c>
      <c r="E10" s="5">
        <v>6</v>
      </c>
      <c r="F10" s="5">
        <v>24</v>
      </c>
      <c r="G10" s="5">
        <v>15</v>
      </c>
      <c r="H10" s="5">
        <v>17</v>
      </c>
      <c r="I10" s="7"/>
      <c r="J10" s="7"/>
      <c r="K10" s="8">
        <f t="shared" si="0"/>
        <v>32</v>
      </c>
    </row>
    <row r="11" spans="1:13" ht="15.75" customHeight="1" x14ac:dyDescent="0.25">
      <c r="A11" s="9">
        <v>8</v>
      </c>
      <c r="B11" s="10" t="s">
        <v>20</v>
      </c>
      <c r="C11" s="10" t="s">
        <v>18</v>
      </c>
      <c r="D11" s="10">
        <v>14</v>
      </c>
      <c r="E11" s="10">
        <v>15</v>
      </c>
      <c r="F11" s="10">
        <v>29</v>
      </c>
      <c r="G11" s="10">
        <v>30</v>
      </c>
      <c r="H11" s="10">
        <v>24</v>
      </c>
      <c r="I11" s="11"/>
      <c r="J11" s="11"/>
      <c r="K11" s="12">
        <f t="shared" si="0"/>
        <v>54</v>
      </c>
    </row>
    <row r="12" spans="1:13" ht="15.75" customHeight="1" x14ac:dyDescent="0.25">
      <c r="A12" s="4">
        <v>9</v>
      </c>
      <c r="B12" s="5" t="s">
        <v>21</v>
      </c>
      <c r="C12" s="5" t="s">
        <v>18</v>
      </c>
      <c r="D12" s="5">
        <v>14</v>
      </c>
      <c r="E12" s="5">
        <v>10</v>
      </c>
      <c r="F12" s="5">
        <v>24</v>
      </c>
      <c r="G12" s="5">
        <v>15</v>
      </c>
      <c r="H12" s="5">
        <v>22</v>
      </c>
      <c r="I12" s="7"/>
      <c r="J12" s="7"/>
      <c r="K12" s="8">
        <f t="shared" si="0"/>
        <v>37</v>
      </c>
    </row>
    <row r="13" spans="1:13" ht="15.75" customHeight="1" x14ac:dyDescent="0.25">
      <c r="A13" s="9">
        <v>10</v>
      </c>
      <c r="B13" s="10" t="s">
        <v>22</v>
      </c>
      <c r="C13" s="10" t="s">
        <v>16</v>
      </c>
      <c r="D13" s="10">
        <v>15</v>
      </c>
      <c r="E13" s="10">
        <v>26</v>
      </c>
      <c r="F13" s="10">
        <v>41</v>
      </c>
      <c r="G13" s="10">
        <v>14</v>
      </c>
      <c r="H13" s="10">
        <v>28</v>
      </c>
      <c r="I13" s="11"/>
      <c r="J13" s="11"/>
      <c r="K13" s="12">
        <f t="shared" si="0"/>
        <v>42</v>
      </c>
    </row>
    <row r="14" spans="1:13" ht="15.75" customHeight="1" x14ac:dyDescent="0.25">
      <c r="A14" s="4">
        <v>11</v>
      </c>
      <c r="B14" s="5" t="s">
        <v>23</v>
      </c>
      <c r="C14" s="5" t="s">
        <v>16</v>
      </c>
      <c r="D14" s="5">
        <v>21</v>
      </c>
      <c r="E14" s="5">
        <v>9</v>
      </c>
      <c r="F14" s="5">
        <v>30</v>
      </c>
      <c r="G14" s="5">
        <v>4</v>
      </c>
      <c r="H14" s="5">
        <v>12</v>
      </c>
      <c r="I14" s="7"/>
      <c r="J14" s="7"/>
      <c r="K14" s="8">
        <f t="shared" si="0"/>
        <v>16</v>
      </c>
    </row>
    <row r="15" spans="1:13" ht="15.75" customHeight="1" x14ac:dyDescent="0.25">
      <c r="A15" s="9">
        <v>12</v>
      </c>
      <c r="B15" s="10" t="s">
        <v>22</v>
      </c>
      <c r="C15" s="10" t="s">
        <v>12</v>
      </c>
      <c r="D15" s="10">
        <v>16</v>
      </c>
      <c r="E15" s="10">
        <v>29</v>
      </c>
      <c r="F15" s="10">
        <v>45</v>
      </c>
      <c r="G15" s="10">
        <v>29</v>
      </c>
      <c r="H15" s="10">
        <v>5</v>
      </c>
      <c r="I15" s="11"/>
      <c r="J15" s="11"/>
      <c r="K15" s="12">
        <f t="shared" si="0"/>
        <v>34</v>
      </c>
    </row>
    <row r="16" spans="1:13" ht="15.75" customHeight="1" x14ac:dyDescent="0.25">
      <c r="A16" s="4">
        <v>13</v>
      </c>
      <c r="B16" s="5" t="s">
        <v>20</v>
      </c>
      <c r="C16" s="5" t="s">
        <v>18</v>
      </c>
      <c r="D16" s="5">
        <v>19</v>
      </c>
      <c r="E16" s="5">
        <v>21</v>
      </c>
      <c r="F16" s="5">
        <v>40</v>
      </c>
      <c r="G16" s="5">
        <v>15</v>
      </c>
      <c r="H16" s="5">
        <v>19</v>
      </c>
      <c r="I16" s="7"/>
      <c r="J16" s="7"/>
      <c r="K16" s="8">
        <f t="shared" si="0"/>
        <v>34</v>
      </c>
    </row>
    <row r="17" spans="1:11" ht="15.75" customHeight="1" x14ac:dyDescent="0.25">
      <c r="A17" s="9">
        <v>14</v>
      </c>
      <c r="B17" s="10" t="s">
        <v>14</v>
      </c>
      <c r="C17" s="10" t="s">
        <v>18</v>
      </c>
      <c r="D17" s="10">
        <v>12</v>
      </c>
      <c r="E17" s="10">
        <v>21</v>
      </c>
      <c r="F17" s="10">
        <v>33</v>
      </c>
      <c r="G17" s="10">
        <v>4</v>
      </c>
      <c r="H17" s="10">
        <v>19</v>
      </c>
      <c r="I17" s="11"/>
      <c r="J17" s="11"/>
      <c r="K17" s="12">
        <f t="shared" si="0"/>
        <v>23</v>
      </c>
    </row>
    <row r="18" spans="1:11" ht="15.75" customHeight="1" x14ac:dyDescent="0.25">
      <c r="A18" s="4">
        <v>15</v>
      </c>
      <c r="B18" s="5" t="s">
        <v>23</v>
      </c>
      <c r="C18" s="5" t="s">
        <v>12</v>
      </c>
      <c r="D18" s="5">
        <v>27</v>
      </c>
      <c r="E18" s="5">
        <v>15</v>
      </c>
      <c r="F18" s="5">
        <v>42</v>
      </c>
      <c r="G18" s="5">
        <v>13</v>
      </c>
      <c r="H18" s="5">
        <v>20</v>
      </c>
      <c r="I18" s="7"/>
      <c r="J18" s="7"/>
      <c r="K18" s="8">
        <f t="shared" si="0"/>
        <v>33</v>
      </c>
    </row>
    <row r="19" spans="1:11" ht="15.75" customHeight="1" x14ac:dyDescent="0.25">
      <c r="A19" s="9">
        <v>16</v>
      </c>
      <c r="B19" s="10" t="s">
        <v>23</v>
      </c>
      <c r="C19" s="10" t="s">
        <v>16</v>
      </c>
      <c r="D19" s="10">
        <v>13</v>
      </c>
      <c r="E19" s="10">
        <v>4</v>
      </c>
      <c r="F19" s="10">
        <v>17</v>
      </c>
      <c r="G19" s="10">
        <v>6</v>
      </c>
      <c r="H19" s="10">
        <v>30</v>
      </c>
      <c r="I19" s="11"/>
      <c r="J19" s="11"/>
      <c r="K19" s="12">
        <f t="shared" si="0"/>
        <v>36</v>
      </c>
    </row>
    <row r="20" spans="1:11" ht="15.75" customHeight="1" x14ac:dyDescent="0.25">
      <c r="A20" s="4">
        <v>17</v>
      </c>
      <c r="B20" s="5" t="s">
        <v>17</v>
      </c>
      <c r="C20" s="5" t="s">
        <v>18</v>
      </c>
      <c r="D20" s="5">
        <v>18</v>
      </c>
      <c r="E20" s="5">
        <v>11</v>
      </c>
      <c r="F20" s="5">
        <v>29</v>
      </c>
      <c r="G20" s="5">
        <v>27</v>
      </c>
      <c r="H20" s="5">
        <v>16</v>
      </c>
      <c r="I20" s="7"/>
      <c r="J20" s="7"/>
      <c r="K20" s="8">
        <f t="shared" si="0"/>
        <v>43</v>
      </c>
    </row>
    <row r="21" spans="1:11" ht="12.5" x14ac:dyDescent="0.25">
      <c r="A21" s="9">
        <v>18</v>
      </c>
      <c r="B21" s="10" t="s">
        <v>22</v>
      </c>
      <c r="C21" s="10" t="s">
        <v>12</v>
      </c>
      <c r="D21" s="10">
        <v>19</v>
      </c>
      <c r="E21" s="10">
        <v>28</v>
      </c>
      <c r="F21" s="10">
        <v>47</v>
      </c>
      <c r="G21" s="10">
        <v>5</v>
      </c>
      <c r="H21" s="10">
        <v>21</v>
      </c>
      <c r="I21" s="11"/>
      <c r="J21" s="11"/>
      <c r="K21" s="12">
        <f t="shared" si="0"/>
        <v>26</v>
      </c>
    </row>
    <row r="22" spans="1:11" ht="12.5" x14ac:dyDescent="0.25">
      <c r="A22" s="4">
        <v>19</v>
      </c>
      <c r="B22" s="5" t="s">
        <v>21</v>
      </c>
      <c r="C22" s="5" t="s">
        <v>16</v>
      </c>
      <c r="D22" s="5">
        <v>7</v>
      </c>
      <c r="E22" s="5">
        <v>11</v>
      </c>
      <c r="F22" s="5">
        <v>18</v>
      </c>
      <c r="G22" s="5">
        <v>22</v>
      </c>
      <c r="H22" s="5">
        <v>33</v>
      </c>
      <c r="I22" s="7"/>
      <c r="J22" s="7"/>
      <c r="K22" s="8">
        <f t="shared" si="0"/>
        <v>55</v>
      </c>
    </row>
    <row r="23" spans="1:11" ht="12.5" x14ac:dyDescent="0.25">
      <c r="A23" s="9">
        <v>20</v>
      </c>
      <c r="B23" s="10" t="s">
        <v>15</v>
      </c>
      <c r="C23" s="10" t="s">
        <v>18</v>
      </c>
      <c r="D23" s="10">
        <v>8</v>
      </c>
      <c r="E23" s="10">
        <v>24</v>
      </c>
      <c r="F23" s="10">
        <v>32</v>
      </c>
      <c r="G23" s="10">
        <v>33</v>
      </c>
      <c r="H23" s="10">
        <v>21</v>
      </c>
      <c r="I23" s="11"/>
      <c r="J23" s="11"/>
      <c r="K23" s="12">
        <f t="shared" si="0"/>
        <v>54</v>
      </c>
    </row>
    <row r="24" spans="1:11" ht="12.5" x14ac:dyDescent="0.25">
      <c r="A24" s="14">
        <v>21</v>
      </c>
      <c r="B24" s="15" t="s">
        <v>11</v>
      </c>
      <c r="C24" s="15" t="s">
        <v>18</v>
      </c>
      <c r="D24" s="15">
        <v>3</v>
      </c>
      <c r="E24" s="15">
        <v>30</v>
      </c>
      <c r="F24" s="15">
        <v>33</v>
      </c>
      <c r="G24" s="15">
        <v>25</v>
      </c>
      <c r="H24" s="15">
        <v>20</v>
      </c>
      <c r="I24" s="16"/>
      <c r="J24" s="16"/>
      <c r="K24" s="17">
        <f t="shared" si="0"/>
        <v>45</v>
      </c>
    </row>
  </sheetData>
  <customSheetViews>
    <customSheetView guid="{15152FA3-DBA7-4352-B2CF-B7A25DFE3250}" filter="1" showAutoFilter="1">
      <pageMargins left="0" right="0" top="0" bottom="0" header="0" footer="0"/>
      <autoFilter ref="A3:K24" xr:uid="{4A82B4A0-BFEB-4488-AAB9-D9F6BF4F4CD1}"/>
    </customSheetView>
  </customSheetViews>
  <dataValidations count="2">
    <dataValidation type="list" allowBlank="1" sqref="C4:C24" xr:uid="{00000000-0002-0000-0000-000000000000}">
      <formula1>"Sorya,City,Aeon"</formula1>
    </dataValidation>
    <dataValidation type="custom" allowBlank="1" showDropDown="1" sqref="D4:D24" xr:uid="{00000000-0002-0000-0000-000001000000}">
      <formula1>AND(ISNUMBER(D4),(NOT(OR(NOT(ISERROR(DATEVALUE(D4))), AND(ISNUMBER(D4), LEFT(CELL("format", D4))="D")))))</formula1>
    </dataValidation>
  </dataValidations>
  <hyperlinks>
    <hyperlink ref="I4" r:id="rId1" xr:uid="{00000000-0004-0000-0000-000000000000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56"/>
  <sheetViews>
    <sheetView workbookViewId="0"/>
  </sheetViews>
  <sheetFormatPr defaultColWidth="12.54296875" defaultRowHeight="15.75" customHeight="1" x14ac:dyDescent="0.25"/>
  <cols>
    <col min="2" max="2" width="4.81640625" customWidth="1"/>
    <col min="3" max="3" width="4.7265625" customWidth="1"/>
    <col min="4" max="4" width="6.453125" customWidth="1"/>
    <col min="5" max="5" width="23.1796875" customWidth="1"/>
    <col min="8" max="8" width="4.1796875" customWidth="1"/>
  </cols>
  <sheetData>
    <row r="1" spans="1:14" ht="13" x14ac:dyDescent="0.3">
      <c r="A1" s="18" t="s">
        <v>24</v>
      </c>
    </row>
    <row r="3" spans="1:14" ht="15.75" customHeight="1" x14ac:dyDescent="0.35">
      <c r="A3" s="19" t="s">
        <v>25</v>
      </c>
      <c r="B3" s="19" t="s">
        <v>26</v>
      </c>
      <c r="C3" s="19" t="s">
        <v>27</v>
      </c>
      <c r="D3" s="19" t="s">
        <v>28</v>
      </c>
      <c r="E3" s="19" t="s">
        <v>29</v>
      </c>
      <c r="F3" s="19" t="s">
        <v>30</v>
      </c>
      <c r="G3" s="19" t="s">
        <v>31</v>
      </c>
      <c r="H3" s="19" t="s">
        <v>32</v>
      </c>
      <c r="I3" s="19" t="s">
        <v>33</v>
      </c>
      <c r="J3" s="20"/>
      <c r="K3" s="20"/>
      <c r="L3" s="21" t="s">
        <v>29</v>
      </c>
      <c r="M3" s="22" t="s">
        <v>34</v>
      </c>
      <c r="N3" s="20"/>
    </row>
    <row r="4" spans="1:14" ht="15.75" customHeight="1" x14ac:dyDescent="0.35">
      <c r="A4" s="23" t="s">
        <v>35</v>
      </c>
      <c r="B4" s="24">
        <v>1</v>
      </c>
      <c r="C4" s="24">
        <v>30</v>
      </c>
      <c r="D4" s="24">
        <f t="shared" ref="D4:D9" si="0">B4*C4</f>
        <v>30</v>
      </c>
      <c r="E4" s="23" t="s">
        <v>36</v>
      </c>
      <c r="F4" s="25"/>
      <c r="G4" s="25">
        <v>42810</v>
      </c>
      <c r="H4" s="24" t="b">
        <v>1</v>
      </c>
      <c r="I4" s="20">
        <v>3</v>
      </c>
      <c r="J4" s="20" t="str">
        <f t="shared" ref="J4:J11" si="1">E4</f>
        <v>Wheel, Mirror, Tyres</v>
      </c>
      <c r="K4" s="20"/>
      <c r="L4" s="26" t="s">
        <v>37</v>
      </c>
      <c r="M4" s="27">
        <v>6</v>
      </c>
      <c r="N4" s="20"/>
    </row>
    <row r="5" spans="1:14" ht="15.75" customHeight="1" x14ac:dyDescent="0.35">
      <c r="A5" s="23" t="s">
        <v>38</v>
      </c>
      <c r="B5" s="24">
        <v>1</v>
      </c>
      <c r="C5" s="24">
        <v>35</v>
      </c>
      <c r="D5" s="24">
        <f t="shared" si="0"/>
        <v>35</v>
      </c>
      <c r="E5" s="23" t="s">
        <v>39</v>
      </c>
      <c r="F5" s="25"/>
      <c r="G5" s="25">
        <v>43457</v>
      </c>
      <c r="H5" s="24" t="b">
        <v>0</v>
      </c>
      <c r="I5" s="20">
        <v>3</v>
      </c>
      <c r="J5" s="20" t="str">
        <f t="shared" si="1"/>
        <v>Mirror, Engine</v>
      </c>
      <c r="K5" s="20"/>
      <c r="L5" s="26" t="s">
        <v>40</v>
      </c>
      <c r="M5" s="27">
        <v>9</v>
      </c>
      <c r="N5" s="20"/>
    </row>
    <row r="6" spans="1:14" ht="15.75" customHeight="1" x14ac:dyDescent="0.35">
      <c r="A6" s="23" t="s">
        <v>38</v>
      </c>
      <c r="B6" s="24">
        <v>1</v>
      </c>
      <c r="C6" s="24">
        <v>50</v>
      </c>
      <c r="D6" s="24">
        <f t="shared" si="0"/>
        <v>50</v>
      </c>
      <c r="E6" s="23" t="s">
        <v>41</v>
      </c>
      <c r="F6" s="25"/>
      <c r="G6" s="25">
        <v>42747</v>
      </c>
      <c r="H6" s="24" t="b">
        <v>1</v>
      </c>
      <c r="I6" s="20">
        <v>2</v>
      </c>
      <c r="J6" s="20" t="str">
        <f t="shared" si="1"/>
        <v>Wheel</v>
      </c>
      <c r="K6" s="20"/>
      <c r="L6" s="26" t="s">
        <v>42</v>
      </c>
      <c r="M6" s="27">
        <v>5</v>
      </c>
      <c r="N6" s="20"/>
    </row>
    <row r="7" spans="1:14" ht="15.75" customHeight="1" x14ac:dyDescent="0.35">
      <c r="A7" s="23" t="s">
        <v>43</v>
      </c>
      <c r="B7" s="24">
        <v>2</v>
      </c>
      <c r="C7" s="24">
        <v>40</v>
      </c>
      <c r="D7" s="24">
        <f t="shared" si="0"/>
        <v>80</v>
      </c>
      <c r="E7" s="23" t="s">
        <v>44</v>
      </c>
      <c r="F7" s="25"/>
      <c r="G7" s="25">
        <v>43252</v>
      </c>
      <c r="H7" s="24" t="b">
        <v>1</v>
      </c>
      <c r="I7" s="20">
        <v>1</v>
      </c>
      <c r="J7" s="20" t="str">
        <f t="shared" si="1"/>
        <v>Tyres, Mirror</v>
      </c>
      <c r="K7" s="20"/>
      <c r="L7" s="26" t="s">
        <v>41</v>
      </c>
      <c r="M7" s="27">
        <v>2</v>
      </c>
      <c r="N7" s="20"/>
    </row>
    <row r="8" spans="1:14" ht="15.75" customHeight="1" x14ac:dyDescent="0.35">
      <c r="A8" s="23" t="s">
        <v>45</v>
      </c>
      <c r="B8" s="24">
        <v>4</v>
      </c>
      <c r="C8" s="24">
        <v>35</v>
      </c>
      <c r="D8" s="24">
        <f t="shared" si="0"/>
        <v>140</v>
      </c>
      <c r="E8" s="23" t="s">
        <v>46</v>
      </c>
      <c r="F8" s="25"/>
      <c r="G8" s="25">
        <v>42990</v>
      </c>
      <c r="H8" s="24" t="b">
        <v>0</v>
      </c>
      <c r="I8" s="20">
        <v>4</v>
      </c>
      <c r="J8" s="20" t="str">
        <f t="shared" si="1"/>
        <v>Wheel, Engine</v>
      </c>
      <c r="K8" s="20"/>
      <c r="L8" s="28" t="s">
        <v>47</v>
      </c>
      <c r="M8" s="29">
        <v>22</v>
      </c>
      <c r="N8" s="20"/>
    </row>
    <row r="9" spans="1:14" ht="15.75" customHeight="1" x14ac:dyDescent="0.35">
      <c r="A9" s="23" t="s">
        <v>45</v>
      </c>
      <c r="B9" s="24">
        <v>2</v>
      </c>
      <c r="C9" s="24">
        <v>35</v>
      </c>
      <c r="D9" s="24">
        <f t="shared" si="0"/>
        <v>70</v>
      </c>
      <c r="E9" s="23" t="s">
        <v>48</v>
      </c>
      <c r="F9" s="25"/>
      <c r="G9" s="25">
        <v>42958</v>
      </c>
      <c r="H9" s="24" t="b">
        <v>0</v>
      </c>
      <c r="I9" s="20">
        <v>0</v>
      </c>
      <c r="J9" s="20" t="str">
        <f t="shared" si="1"/>
        <v>Mirror, Wheel</v>
      </c>
      <c r="K9" s="20"/>
      <c r="L9" s="20"/>
      <c r="M9" s="20"/>
      <c r="N9" s="20"/>
    </row>
    <row r="10" spans="1:14" ht="15.75" customHeight="1" x14ac:dyDescent="0.25">
      <c r="E10" s="13" t="s">
        <v>49</v>
      </c>
      <c r="J10" s="20" t="str">
        <f t="shared" si="1"/>
        <v>Engine, Tyres</v>
      </c>
    </row>
    <row r="11" spans="1:14" ht="15.75" customHeight="1" x14ac:dyDescent="0.25">
      <c r="E11" s="13" t="s">
        <v>48</v>
      </c>
      <c r="J11" s="20" t="str">
        <f t="shared" si="1"/>
        <v>Mirror, Wheel</v>
      </c>
    </row>
    <row r="12" spans="1:14" ht="15.75" customHeight="1" x14ac:dyDescent="0.25">
      <c r="E12" s="13"/>
    </row>
    <row r="13" spans="1:14" ht="15.75" customHeight="1" x14ac:dyDescent="0.25">
      <c r="E13" s="13"/>
    </row>
    <row r="16" spans="1:14" ht="15.75" customHeight="1" x14ac:dyDescent="0.35">
      <c r="E16" s="30" t="s">
        <v>30</v>
      </c>
      <c r="F16" s="30" t="s">
        <v>50</v>
      </c>
      <c r="G16" s="30" t="s">
        <v>51</v>
      </c>
    </row>
    <row r="17" spans="5:7" ht="15.75" customHeight="1" x14ac:dyDescent="0.35">
      <c r="E17" s="30" t="s">
        <v>52</v>
      </c>
      <c r="F17" s="30" t="s">
        <v>53</v>
      </c>
      <c r="G17" s="30" t="s">
        <v>54</v>
      </c>
    </row>
    <row r="18" spans="5:7" ht="15.75" customHeight="1" x14ac:dyDescent="0.35">
      <c r="E18" s="30" t="s">
        <v>55</v>
      </c>
      <c r="F18" s="30" t="s">
        <v>53</v>
      </c>
      <c r="G18" s="30" t="s">
        <v>56</v>
      </c>
    </row>
    <row r="19" spans="5:7" ht="15.75" customHeight="1" x14ac:dyDescent="0.35">
      <c r="E19" s="30" t="s">
        <v>57</v>
      </c>
      <c r="F19" s="30" t="s">
        <v>53</v>
      </c>
      <c r="G19" s="30" t="s">
        <v>58</v>
      </c>
    </row>
    <row r="20" spans="5:7" ht="15.75" customHeight="1" x14ac:dyDescent="0.35">
      <c r="E20" s="30" t="s">
        <v>59</v>
      </c>
      <c r="F20" s="30" t="s">
        <v>53</v>
      </c>
      <c r="G20" s="30" t="s">
        <v>60</v>
      </c>
    </row>
    <row r="21" spans="5:7" ht="14.5" x14ac:dyDescent="0.35">
      <c r="E21" s="30" t="s">
        <v>61</v>
      </c>
      <c r="F21" s="30" t="s">
        <v>53</v>
      </c>
      <c r="G21" s="30" t="s">
        <v>62</v>
      </c>
    </row>
    <row r="22" spans="5:7" ht="14.5" x14ac:dyDescent="0.35">
      <c r="E22" s="30" t="s">
        <v>63</v>
      </c>
      <c r="F22" s="30" t="s">
        <v>53</v>
      </c>
      <c r="G22" s="30" t="s">
        <v>64</v>
      </c>
    </row>
    <row r="23" spans="5:7" ht="14.5" x14ac:dyDescent="0.35">
      <c r="E23" s="30" t="s">
        <v>65</v>
      </c>
      <c r="F23" s="30" t="s">
        <v>53</v>
      </c>
      <c r="G23" s="30" t="s">
        <v>66</v>
      </c>
    </row>
    <row r="24" spans="5:7" ht="14.5" x14ac:dyDescent="0.35">
      <c r="E24" s="30" t="s">
        <v>67</v>
      </c>
      <c r="F24" s="30" t="s">
        <v>53</v>
      </c>
      <c r="G24" s="30" t="s">
        <v>68</v>
      </c>
    </row>
    <row r="25" spans="5:7" ht="14.5" x14ac:dyDescent="0.35">
      <c r="E25" s="30" t="s">
        <v>69</v>
      </c>
      <c r="F25" s="30" t="s">
        <v>53</v>
      </c>
      <c r="G25" s="30" t="s">
        <v>70</v>
      </c>
    </row>
    <row r="26" spans="5:7" ht="14.5" x14ac:dyDescent="0.35">
      <c r="E26" s="30" t="s">
        <v>71</v>
      </c>
      <c r="F26" s="30" t="s">
        <v>53</v>
      </c>
      <c r="G26" s="30" t="s">
        <v>72</v>
      </c>
    </row>
    <row r="27" spans="5:7" ht="14.5" x14ac:dyDescent="0.35">
      <c r="E27" s="30" t="s">
        <v>73</v>
      </c>
      <c r="F27" s="30" t="s">
        <v>74</v>
      </c>
      <c r="G27" s="30" t="s">
        <v>75</v>
      </c>
    </row>
    <row r="28" spans="5:7" ht="14.5" x14ac:dyDescent="0.35">
      <c r="E28" s="30" t="s">
        <v>76</v>
      </c>
      <c r="F28" s="30" t="s">
        <v>74</v>
      </c>
      <c r="G28" s="30" t="s">
        <v>77</v>
      </c>
    </row>
    <row r="29" spans="5:7" ht="14.5" x14ac:dyDescent="0.35">
      <c r="E29" s="30" t="s">
        <v>78</v>
      </c>
      <c r="F29" s="30" t="s">
        <v>74</v>
      </c>
      <c r="G29" s="30" t="s">
        <v>79</v>
      </c>
    </row>
    <row r="30" spans="5:7" ht="14.5" x14ac:dyDescent="0.35">
      <c r="E30" s="30" t="s">
        <v>80</v>
      </c>
      <c r="F30" s="30" t="s">
        <v>74</v>
      </c>
      <c r="G30" s="30" t="s">
        <v>81</v>
      </c>
    </row>
    <row r="31" spans="5:7" ht="14.5" x14ac:dyDescent="0.35">
      <c r="E31" s="30" t="s">
        <v>82</v>
      </c>
      <c r="F31" s="30" t="s">
        <v>74</v>
      </c>
      <c r="G31" s="30" t="s">
        <v>83</v>
      </c>
    </row>
    <row r="32" spans="5:7" ht="14.5" x14ac:dyDescent="0.35">
      <c r="E32" s="30" t="s">
        <v>84</v>
      </c>
      <c r="F32" s="30" t="s">
        <v>74</v>
      </c>
      <c r="G32" s="30" t="s">
        <v>85</v>
      </c>
    </row>
    <row r="33" spans="5:7" ht="14.5" x14ac:dyDescent="0.35">
      <c r="E33" s="30" t="s">
        <v>86</v>
      </c>
      <c r="F33" s="30" t="s">
        <v>74</v>
      </c>
      <c r="G33" s="30" t="s">
        <v>87</v>
      </c>
    </row>
    <row r="34" spans="5:7" ht="14.5" x14ac:dyDescent="0.35">
      <c r="E34" s="30" t="s">
        <v>88</v>
      </c>
      <c r="F34" s="30" t="s">
        <v>74</v>
      </c>
      <c r="G34" s="30" t="s">
        <v>89</v>
      </c>
    </row>
    <row r="35" spans="5:7" ht="14.5" x14ac:dyDescent="0.35">
      <c r="E35" s="30" t="s">
        <v>90</v>
      </c>
      <c r="F35" s="30" t="s">
        <v>74</v>
      </c>
      <c r="G35" s="30" t="s">
        <v>91</v>
      </c>
    </row>
    <row r="36" spans="5:7" ht="14.5" x14ac:dyDescent="0.35">
      <c r="E36" s="30" t="s">
        <v>92</v>
      </c>
      <c r="F36" s="30" t="s">
        <v>74</v>
      </c>
      <c r="G36" s="30" t="s">
        <v>93</v>
      </c>
    </row>
    <row r="37" spans="5:7" ht="14.5" x14ac:dyDescent="0.35">
      <c r="E37" s="30" t="s">
        <v>94</v>
      </c>
      <c r="F37" s="30" t="s">
        <v>74</v>
      </c>
      <c r="G37" s="30" t="s">
        <v>95</v>
      </c>
    </row>
    <row r="38" spans="5:7" ht="14.5" x14ac:dyDescent="0.35">
      <c r="E38" s="30" t="s">
        <v>96</v>
      </c>
      <c r="F38" s="30" t="s">
        <v>74</v>
      </c>
      <c r="G38" s="30" t="s">
        <v>97</v>
      </c>
    </row>
    <row r="39" spans="5:7" ht="14.5" x14ac:dyDescent="0.35">
      <c r="E39" s="30" t="s">
        <v>98</v>
      </c>
      <c r="F39" s="30" t="s">
        <v>74</v>
      </c>
      <c r="G39" s="30" t="s">
        <v>99</v>
      </c>
    </row>
    <row r="40" spans="5:7" ht="14.5" x14ac:dyDescent="0.35">
      <c r="E40" s="30" t="s">
        <v>100</v>
      </c>
      <c r="F40" s="30" t="s">
        <v>74</v>
      </c>
      <c r="G40" s="30" t="s">
        <v>101</v>
      </c>
    </row>
    <row r="41" spans="5:7" ht="14.5" x14ac:dyDescent="0.35">
      <c r="E41" s="30" t="s">
        <v>102</v>
      </c>
      <c r="F41" s="30" t="s">
        <v>74</v>
      </c>
      <c r="G41" s="30" t="s">
        <v>103</v>
      </c>
    </row>
    <row r="42" spans="5:7" ht="14.5" x14ac:dyDescent="0.35">
      <c r="E42" s="30" t="s">
        <v>104</v>
      </c>
      <c r="F42" s="30" t="s">
        <v>74</v>
      </c>
      <c r="G42" s="30" t="s">
        <v>105</v>
      </c>
    </row>
    <row r="43" spans="5:7" ht="14.5" x14ac:dyDescent="0.35">
      <c r="E43" s="30" t="s">
        <v>106</v>
      </c>
      <c r="F43" s="30" t="s">
        <v>74</v>
      </c>
      <c r="G43" s="30" t="s">
        <v>107</v>
      </c>
    </row>
    <row r="44" spans="5:7" ht="14.5" x14ac:dyDescent="0.35">
      <c r="E44" s="30" t="s">
        <v>108</v>
      </c>
      <c r="F44" s="30" t="s">
        <v>74</v>
      </c>
      <c r="G44" s="30" t="s">
        <v>109</v>
      </c>
    </row>
    <row r="45" spans="5:7" ht="14.5" x14ac:dyDescent="0.35">
      <c r="E45" s="30" t="s">
        <v>110</v>
      </c>
      <c r="F45" s="30" t="s">
        <v>74</v>
      </c>
      <c r="G45" s="30" t="s">
        <v>111</v>
      </c>
    </row>
    <row r="46" spans="5:7" ht="14.5" x14ac:dyDescent="0.35">
      <c r="E46" s="30" t="s">
        <v>112</v>
      </c>
      <c r="F46" s="30" t="s">
        <v>74</v>
      </c>
      <c r="G46" s="30" t="s">
        <v>113</v>
      </c>
    </row>
    <row r="47" spans="5:7" ht="14.5" x14ac:dyDescent="0.35">
      <c r="E47" s="30" t="s">
        <v>114</v>
      </c>
      <c r="F47" s="30" t="s">
        <v>74</v>
      </c>
      <c r="G47" s="30" t="s">
        <v>115</v>
      </c>
    </row>
    <row r="48" spans="5:7" ht="14.5" x14ac:dyDescent="0.35">
      <c r="E48" s="30" t="s">
        <v>116</v>
      </c>
      <c r="F48" s="30" t="s">
        <v>74</v>
      </c>
      <c r="G48" s="30" t="s">
        <v>117</v>
      </c>
    </row>
    <row r="49" spans="5:7" ht="14.5" x14ac:dyDescent="0.35">
      <c r="E49" s="30" t="s">
        <v>118</v>
      </c>
      <c r="F49" s="30" t="s">
        <v>53</v>
      </c>
      <c r="G49" s="30" t="s">
        <v>119</v>
      </c>
    </row>
    <row r="50" spans="5:7" ht="14.5" x14ac:dyDescent="0.35">
      <c r="E50" s="30" t="s">
        <v>120</v>
      </c>
      <c r="F50" s="30" t="s">
        <v>53</v>
      </c>
      <c r="G50" s="30" t="s">
        <v>121</v>
      </c>
    </row>
    <row r="51" spans="5:7" ht="14.5" x14ac:dyDescent="0.35">
      <c r="E51" s="30" t="s">
        <v>122</v>
      </c>
      <c r="F51" s="30" t="s">
        <v>53</v>
      </c>
      <c r="G51" s="30" t="s">
        <v>123</v>
      </c>
    </row>
    <row r="52" spans="5:7" ht="14.5" x14ac:dyDescent="0.35">
      <c r="E52" s="30" t="s">
        <v>124</v>
      </c>
      <c r="F52" s="30" t="s">
        <v>53</v>
      </c>
      <c r="G52" s="30" t="s">
        <v>125</v>
      </c>
    </row>
    <row r="53" spans="5:7" ht="14.5" x14ac:dyDescent="0.35">
      <c r="E53" s="30" t="s">
        <v>126</v>
      </c>
      <c r="F53" s="30" t="s">
        <v>53</v>
      </c>
      <c r="G53" s="30" t="s">
        <v>127</v>
      </c>
    </row>
    <row r="54" spans="5:7" ht="14.5" x14ac:dyDescent="0.35">
      <c r="E54" s="30" t="s">
        <v>128</v>
      </c>
      <c r="F54" s="30" t="s">
        <v>53</v>
      </c>
      <c r="G54" s="30" t="s">
        <v>129</v>
      </c>
    </row>
    <row r="55" spans="5:7" ht="14.5" x14ac:dyDescent="0.35">
      <c r="E55" s="30" t="s">
        <v>130</v>
      </c>
      <c r="F55" s="30" t="s">
        <v>53</v>
      </c>
      <c r="G55" s="30" t="s">
        <v>131</v>
      </c>
    </row>
    <row r="56" spans="5:7" ht="14.5" x14ac:dyDescent="0.35">
      <c r="E56" s="30" t="s">
        <v>132</v>
      </c>
      <c r="F56" s="30" t="s">
        <v>53</v>
      </c>
      <c r="G56" s="30" t="s">
        <v>133</v>
      </c>
    </row>
  </sheetData>
  <autoFilter ref="A3:I11" xr:uid="{00000000-0009-0000-0000-000001000000}"/>
  <dataValidations count="2">
    <dataValidation type="list" allowBlank="1" showErrorMessage="1" sqref="E4:E13" xr:uid="{00000000-0002-0000-0100-000000000000}">
      <formula1>$L$4:$L$7</formula1>
    </dataValidation>
    <dataValidation type="list" allowBlank="1" showErrorMessage="1" sqref="I4:I9" xr:uid="{00000000-0002-0000-0100-000001000000}">
      <formula1>"0,1,2,3,4,5"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19"/>
  <sheetViews>
    <sheetView workbookViewId="0"/>
  </sheetViews>
  <sheetFormatPr defaultColWidth="12.54296875" defaultRowHeight="15.75" customHeight="1" x14ac:dyDescent="0.25"/>
  <sheetData>
    <row r="1" spans="1:11" ht="13" x14ac:dyDescent="0.3">
      <c r="A1" s="18" t="s">
        <v>134</v>
      </c>
    </row>
    <row r="3" spans="1:11" ht="14.5" x14ac:dyDescent="0.35">
      <c r="A3" s="31" t="s">
        <v>135</v>
      </c>
      <c r="B3" s="32" t="s">
        <v>136</v>
      </c>
      <c r="C3" s="33" t="s">
        <v>32</v>
      </c>
      <c r="D3" s="34" t="s">
        <v>31</v>
      </c>
      <c r="G3" s="13" t="s">
        <v>137</v>
      </c>
    </row>
    <row r="4" spans="1:11" ht="14.5" x14ac:dyDescent="0.35">
      <c r="A4" s="35" t="s">
        <v>138</v>
      </c>
      <c r="B4" s="36">
        <v>61</v>
      </c>
      <c r="C4" s="37" t="s">
        <v>139</v>
      </c>
      <c r="D4" s="38">
        <v>45408</v>
      </c>
      <c r="G4" s="13" t="s">
        <v>140</v>
      </c>
    </row>
    <row r="5" spans="1:11" ht="14.5" x14ac:dyDescent="0.35">
      <c r="A5" s="39" t="s">
        <v>141</v>
      </c>
      <c r="B5" s="44">
        <v>18</v>
      </c>
      <c r="C5" s="37" t="s">
        <v>142</v>
      </c>
      <c r="D5" s="38">
        <v>45311</v>
      </c>
      <c r="G5" s="13" t="s">
        <v>143</v>
      </c>
      <c r="K5" s="13" t="s">
        <v>144</v>
      </c>
    </row>
    <row r="6" spans="1:11" ht="14.5" x14ac:dyDescent="0.35">
      <c r="A6" s="40" t="s">
        <v>138</v>
      </c>
      <c r="B6" s="45"/>
      <c r="C6" s="37" t="s">
        <v>139</v>
      </c>
      <c r="D6" s="41">
        <v>45273</v>
      </c>
      <c r="G6" s="13" t="s">
        <v>145</v>
      </c>
    </row>
    <row r="7" spans="1:11" ht="14.5" x14ac:dyDescent="0.35">
      <c r="A7" s="42" t="s">
        <v>146</v>
      </c>
      <c r="B7" s="43">
        <v>76</v>
      </c>
      <c r="C7" s="37" t="s">
        <v>139</v>
      </c>
      <c r="D7" s="38">
        <v>45314</v>
      </c>
      <c r="G7" s="13" t="s">
        <v>147</v>
      </c>
    </row>
    <row r="8" spans="1:11" ht="14.5" x14ac:dyDescent="0.35">
      <c r="A8" s="35" t="s">
        <v>146</v>
      </c>
      <c r="B8" s="36">
        <v>35</v>
      </c>
      <c r="C8" s="37" t="s">
        <v>142</v>
      </c>
      <c r="D8" s="41">
        <v>45011</v>
      </c>
      <c r="G8" s="13" t="s">
        <v>148</v>
      </c>
    </row>
    <row r="12" spans="1:11" ht="12.5" x14ac:dyDescent="0.25">
      <c r="G12" s="13" t="s">
        <v>149</v>
      </c>
    </row>
    <row r="13" spans="1:11" ht="12.5" x14ac:dyDescent="0.25">
      <c r="G13" s="13" t="s">
        <v>150</v>
      </c>
    </row>
    <row r="14" spans="1:11" ht="155.25" customHeight="1" x14ac:dyDescent="0.25"/>
    <row r="15" spans="1:11" ht="155.25" customHeight="1" x14ac:dyDescent="0.25"/>
    <row r="16" spans="1:11" ht="155.25" customHeight="1" x14ac:dyDescent="0.25"/>
    <row r="17" ht="155.25" customHeight="1" x14ac:dyDescent="0.25"/>
    <row r="18" ht="155.25" customHeight="1" x14ac:dyDescent="0.25"/>
    <row r="19" ht="155.25" customHeight="1" x14ac:dyDescent="0.25"/>
  </sheetData>
  <autoFilter ref="A3:D8" xr:uid="{00000000-0009-0000-0000-000002000000}"/>
  <mergeCells count="1"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Tables</vt:lpstr>
      <vt:lpstr>Data entry</vt:lpstr>
      <vt:lpstr>Quick wins new in Sheets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Tracy Gray</dc:creator>
  <cp:keywords/>
  <dc:description/>
  <cp:lastModifiedBy>Tracy Gray</cp:lastModifiedBy>
  <cp:revision/>
  <dcterms:created xsi:type="dcterms:W3CDTF">2024-09-06T11:01:39Z</dcterms:created>
  <dcterms:modified xsi:type="dcterms:W3CDTF">2024-09-06T11:07:07Z</dcterms:modified>
  <cp:category/>
  <cp:contentStatus/>
</cp:coreProperties>
</file>