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JBerridge\Downloads\PowerQuery sample data\"/>
    </mc:Choice>
  </mc:AlternateContent>
  <xr:revisionPtr revIDLastSave="0" documentId="13_ncr:1_{24777119-A481-4F87-BD75-B6E07CBE3033}" xr6:coauthVersionLast="47" xr6:coauthVersionMax="47" xr10:uidLastSave="{00000000-0000-0000-0000-000000000000}"/>
  <bookViews>
    <workbookView xWindow="-120" yWindow="-120" windowWidth="29040" windowHeight="15720" xr2:uid="{CA1FDEA6-D46C-471B-B775-F0063B35AFAF}"/>
  </bookViews>
  <sheets>
    <sheet name="Source data" sheetId="1" r:id="rId1"/>
    <sheet name="Append1" sheetId="4" r:id="rId2"/>
  </sheets>
  <definedNames>
    <definedName name="ExternalData_3" localSheetId="1" hidden="1">Append1!$A$1:$E$26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6D60318-8038-4836-8465-E8212C2B9B84}" keepAlive="1" name="Query - Append1" description="Connection to the 'Append1' query in the workbook." type="5" refreshedVersion="8" background="1" saveData="1">
    <dbPr connection="Provider=Microsoft.Mashup.OleDb.1;Data Source=$Workbook$;Location=Append1;Extended Properties=&quot;&quot;" command="SELECT * FROM [Append1]"/>
  </connection>
  <connection id="2" xr16:uid="{66F8277B-B0CF-4BFE-B90D-F61C101846F9}" keepAlive="1" name="Query - TrialBv1" description="Connection to the 'TrialBv1' query in the workbook." type="5" refreshedVersion="0" background="1">
    <dbPr connection="Provider=Microsoft.Mashup.OleDb.1;Data Source=$Workbook$;Location=TrialBv1;Extended Properties=&quot;&quot;" command="SELECT * FROM [TrialBv1]"/>
  </connection>
  <connection id="3" xr16:uid="{7E5429F2-ED7F-4E4A-B578-48141B73CEA4}" keepAlive="1" name="Query - TrialBv2" description="Connection to the 'TrialBv2' query in the workbook." type="5" refreshedVersion="0" background="1">
    <dbPr connection="Provider=Microsoft.Mashup.OleDb.1;Data Source=$Workbook$;Location=TrialBv2;Extended Properties=&quot;&quot;" command="SELECT * FROM [TrialBv2]"/>
  </connection>
  <connection id="4" xr16:uid="{B92317AA-D07F-4206-A566-FAFD49AEF1C4}" keepAlive="1" name="Query - TrialBv3" description="Connection to the 'TrialBv3' query in the workbook." type="5" refreshedVersion="8" background="1" saveData="1">
    <dbPr connection="Provider=Microsoft.Mashup.OleDb.1;Data Source=$Workbook$;Location=TrialBv3;Extended Properties=&quot;&quot;" command="SELECT * FROM [TrialBv3]"/>
  </connection>
</connections>
</file>

<file path=xl/sharedStrings.xml><?xml version="1.0" encoding="utf-8"?>
<sst xmlns="http://schemas.openxmlformats.org/spreadsheetml/2006/main" count="214" uniqueCount="59">
  <si>
    <t>TB comparison tool</t>
  </si>
  <si>
    <t>AccountCode</t>
  </si>
  <si>
    <t>AccountDescription</t>
  </si>
  <si>
    <t>20014</t>
  </si>
  <si>
    <t>Bank account 3</t>
  </si>
  <si>
    <t>52030</t>
  </si>
  <si>
    <t>Grants</t>
  </si>
  <si>
    <t>54800</t>
  </si>
  <si>
    <t>Other Income</t>
  </si>
  <si>
    <t>61010</t>
  </si>
  <si>
    <t>Products</t>
  </si>
  <si>
    <t>61017</t>
  </si>
  <si>
    <t>Deliveries</t>
  </si>
  <si>
    <t>61020</t>
  </si>
  <si>
    <t>Freelance/Consultancy</t>
  </si>
  <si>
    <t>61030</t>
  </si>
  <si>
    <t>Photo Library</t>
  </si>
  <si>
    <t>61040</t>
  </si>
  <si>
    <t>Media Bookings</t>
  </si>
  <si>
    <t>61050</t>
  </si>
  <si>
    <t>Mock-Ups</t>
  </si>
  <si>
    <t>62045</t>
  </si>
  <si>
    <t>Fuel 4</t>
  </si>
  <si>
    <t>62090</t>
  </si>
  <si>
    <t>Fuel 5</t>
  </si>
  <si>
    <t>62097</t>
  </si>
  <si>
    <t>Fuel 6</t>
  </si>
  <si>
    <t>77020</t>
  </si>
  <si>
    <t>Accountancy Fees</t>
  </si>
  <si>
    <t>77030</t>
  </si>
  <si>
    <t>Audit Fees</t>
  </si>
  <si>
    <t>77035</t>
  </si>
  <si>
    <t>Consultancy</t>
  </si>
  <si>
    <t>79000</t>
  </si>
  <si>
    <t>Bad debt expense</t>
  </si>
  <si>
    <t>91010</t>
  </si>
  <si>
    <t>Common Stock</t>
  </si>
  <si>
    <t>91030</t>
  </si>
  <si>
    <t>Capital Redemption Reserve</t>
  </si>
  <si>
    <t>91050</t>
  </si>
  <si>
    <t>Profit/Loss Opening Balance</t>
  </si>
  <si>
    <t>91060</t>
  </si>
  <si>
    <t>Profit/Loss Retained (Auto)</t>
  </si>
  <si>
    <t>91065</t>
  </si>
  <si>
    <t>Profit &amp; Loss Adjustment</t>
  </si>
  <si>
    <t>91070</t>
  </si>
  <si>
    <t>Tax Charge</t>
  </si>
  <si>
    <t>92000</t>
  </si>
  <si>
    <t>Dividends</t>
  </si>
  <si>
    <t>Client TBv1</t>
  </si>
  <si>
    <t>Client TBv2</t>
  </si>
  <si>
    <t>Client TBv3</t>
  </si>
  <si>
    <t>Netv1</t>
  </si>
  <si>
    <t>Netv2</t>
  </si>
  <si>
    <t>Netv3</t>
  </si>
  <si>
    <t>Liabilities</t>
  </si>
  <si>
    <t>40000</t>
  </si>
  <si>
    <t>45000</t>
  </si>
  <si>
    <t>Bank Loans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</si>
</sst>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_);\(#,##0.00\);\-_)"/>
  </numFmts>
  <fonts count="5" x14ac:knownFonts="1">
    <font>
      <sz val="11"/>
      <color theme="1"/>
      <name val="Calibri"/>
      <family val="2"/>
    </font>
    <font>
      <sz val="11"/>
      <color theme="1"/>
      <name val="Cambria"/>
      <family val="1"/>
    </font>
    <font>
      <sz val="22"/>
      <color rgb="FF003D40"/>
      <name val="Cambria"/>
      <family val="1"/>
    </font>
    <font>
      <b/>
      <sz val="14"/>
      <color rgb="FF003D40"/>
      <name val="Cambria"/>
      <family val="1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164" fontId="0" fillId="0" borderId="0" xfId="0" applyNumberFormat="1"/>
  </cellXfs>
  <cellStyles count="1">
    <cellStyle name="Normal" xfId="0" builtinId="0"/>
  </cellStyles>
  <dxfs count="11">
    <dxf>
      <numFmt numFmtId="164" formatCode="#,##0.00_);\(#,##0.00\);\-_)"/>
    </dxf>
    <dxf>
      <numFmt numFmtId="164" formatCode="#,##0.00_);\(#,##0.00\);\-_)"/>
    </dxf>
    <dxf>
      <numFmt numFmtId="164" formatCode="#,##0.00_);\(#,##0.00\);\-_)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mbri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</dxf>
    <dxf>
      <fill>
        <patternFill>
          <bgColor rgb="FFE5ECEC"/>
        </patternFill>
      </fill>
    </dxf>
    <dxf>
      <font>
        <b/>
        <i val="0"/>
        <color rgb="FF003D40"/>
      </font>
      <fill>
        <patternFill>
          <bgColor rgb="FFB2C5C6"/>
        </patternFill>
      </fill>
    </dxf>
    <dxf>
      <font>
        <b/>
        <i val="0"/>
        <color rgb="FFFFFFFF"/>
      </font>
      <fill>
        <patternFill>
          <bgColor rgb="FF003D40"/>
        </patternFill>
      </fill>
    </dxf>
    <dxf>
      <border>
        <left/>
        <right/>
        <top/>
        <bottom/>
      </border>
    </dxf>
  </dxfs>
  <tableStyles count="1" defaultTableStyle="TableStyleMedium2" defaultPivotStyle="PivotStyleLight16">
    <tableStyle name="SafferyTableStyle" pivot="0" count="4" xr9:uid="{5497AE2C-EC67-44A7-84EE-4021B27E0817}">
      <tableStyleElement type="wholeTable" dxfId="10"/>
      <tableStyleElement type="headerRow" dxfId="9"/>
      <tableStyleElement type="firstColumn" dxfId="8"/>
      <tableStyleElement type="first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1" xr16:uid="{2F6C3FD0-7987-4D3E-AC04-F689AFE8E3FE}" autoFormatId="16" applyNumberFormats="0" applyBorderFormats="0" applyFontFormats="0" applyPatternFormats="0" applyAlignmentFormats="0" applyWidthHeightFormats="0">
  <queryTableRefresh nextId="8">
    <queryTableFields count="5">
      <queryTableField id="1" name="AccountCode" tableColumnId="1"/>
      <queryTableField id="2" name="AccountDescription" tableColumnId="2"/>
      <queryTableField id="3" name="Netv1" tableColumnId="3"/>
      <queryTableField id="4" name="Netv2" tableColumnId="4"/>
      <queryTableField id="5" name="Netv3" tableColumnId="5"/>
    </queryTableFields>
  </queryTableRefresh>
</queryTable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FAD823-12E5-434C-B15A-5C705FF17E1D}" name="TrialBv1" displayName="TrialBv1" ref="A4:C30" totalsRowShown="0" headerRowDxfId="6">
  <autoFilter ref="A4:C30" xr:uid="{C5FAD823-12E5-434C-B15A-5C705FF17E1D}"/>
  <sortState xmlns:xlrd2="http://schemas.microsoft.com/office/spreadsheetml/2017/richdata2" ref="A5:C30">
    <sortCondition ref="A4:A30"/>
  </sortState>
  <tableColumns count="3">
    <tableColumn id="1" xr3:uid="{40511441-577E-4BDB-A179-808DB24C3BBA}" name="AccountCode"/>
    <tableColumn id="2" xr3:uid="{BA38D608-5E89-491E-9213-01C076DCC1FC}" name="AccountDescription"/>
    <tableColumn id="3" xr3:uid="{AF77E404-A286-4CFA-9726-5821A6915A30}" name="Netv1" dataDxfId="2"/>
  </tableColumns>
  <tableStyleInfo name="SafferyTableStyl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23408BA-919B-4F70-95EE-950BB355BF31}" name="TrialBv2" displayName="TrialBv2" ref="E4:G29" totalsRowShown="0" headerRowDxfId="5">
  <autoFilter ref="E4:G29" xr:uid="{123408BA-919B-4F70-95EE-950BB355BF31}"/>
  <sortState xmlns:xlrd2="http://schemas.microsoft.com/office/spreadsheetml/2017/richdata2" ref="E5:G29">
    <sortCondition ref="E4:E29"/>
  </sortState>
  <tableColumns count="3">
    <tableColumn id="1" xr3:uid="{390D07B8-126A-4040-A02F-8D5043D57F5F}" name="AccountCode"/>
    <tableColumn id="2" xr3:uid="{8ED3DC9F-A8BF-4677-9DB5-0F6015EF93C9}" name="AccountDescription"/>
    <tableColumn id="3" xr3:uid="{EF70AFB1-1390-464A-861A-D88B4441ABB8}" name="Netv2" dataDxfId="1"/>
  </tableColumns>
  <tableStyleInfo name="SafferyTableStyl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2B32A7B-D5AF-4E9A-B5A9-4C26AAF34514}" name="TrialBv3" displayName="TrialBv3" ref="I4:K26" totalsRowShown="0" headerRowDxfId="4">
  <autoFilter ref="I4:K26" xr:uid="{B2B32A7B-D5AF-4E9A-B5A9-4C26AAF34514}"/>
  <sortState xmlns:xlrd2="http://schemas.microsoft.com/office/spreadsheetml/2017/richdata2" ref="I5:K26">
    <sortCondition ref="I4:I26"/>
  </sortState>
  <tableColumns count="3">
    <tableColumn id="1" xr3:uid="{5548B950-8EC2-4EE4-AA87-99860D9F625D}" name="AccountCode"/>
    <tableColumn id="2" xr3:uid="{85291999-4133-4B0B-A629-F01D6DC1D453}" name="AccountDescription"/>
    <tableColumn id="3" xr3:uid="{AD882241-030C-4895-95EA-BAADE55C3023}" name="Netv3" dataDxfId="0"/>
  </tableColumns>
  <tableStyleInfo name="SafferyTableStyl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6BF03B6-AD29-4484-9725-9590614218BD}" name="Append1" displayName="Append1" ref="A1:E26" tableType="queryTable" totalsRowShown="0">
  <autoFilter ref="A1:E26" xr:uid="{86BF03B6-AD29-4484-9725-9590614218BD}"/>
  <tableColumns count="5">
    <tableColumn id="1" xr3:uid="{E7CD0590-0B8A-430D-BD74-671B12447CFF}" uniqueName="1" name="AccountCode" queryTableFieldId="1"/>
    <tableColumn id="2" xr3:uid="{11DCB89F-B5D8-437C-BB55-81EA78D4A3DE}" uniqueName="2" name="AccountDescription" queryTableFieldId="2"/>
    <tableColumn id="3" xr3:uid="{E5F8A951-AF5B-43BC-B7D0-1494D6A81687}" uniqueName="3" name="Netv1" queryTableFieldId="3"/>
    <tableColumn id="4" xr3:uid="{00223595-43C0-4CA1-ABE5-7DE9C5EECD9F}" uniqueName="4" name="Netv2" queryTableFieldId="4"/>
    <tableColumn id="5" xr3:uid="{9404CC10-7E5E-454E-BCBE-CD59DCC25AC7}" uniqueName="5" name="Netv3" queryTableFieldId="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Saffery">
  <a:themeElements>
    <a:clrScheme name="Saffery">
      <a:dk1>
        <a:sysClr val="windowText" lastClr="000000"/>
      </a:dk1>
      <a:lt1>
        <a:sysClr val="window" lastClr="FFFFFF"/>
      </a:lt1>
      <a:dk2>
        <a:srgbClr val="003D40"/>
      </a:dk2>
      <a:lt2>
        <a:srgbClr val="00B9B9"/>
      </a:lt2>
      <a:accent1>
        <a:srgbClr val="0D0A66"/>
      </a:accent1>
      <a:accent2>
        <a:srgbClr val="EDA8A8"/>
      </a:accent2>
      <a:accent3>
        <a:srgbClr val="5AA1D8"/>
      </a:accent3>
      <a:accent4>
        <a:srgbClr val="ED6A5B"/>
      </a:accent4>
      <a:accent5>
        <a:srgbClr val="5B57A2"/>
      </a:accent5>
      <a:accent6>
        <a:srgbClr val="7C7C89"/>
      </a:accent6>
      <a:hlink>
        <a:srgbClr val="0563C1"/>
      </a:hlink>
      <a:folHlink>
        <a:srgbClr val="954F72"/>
      </a:folHlink>
    </a:clrScheme>
    <a:fontScheme name="Saffery">
      <a:majorFont>
        <a:latin typeface="Cambria"/>
        <a:ea typeface=""/>
        <a:cs typeface=""/>
      </a:majorFont>
      <a:minorFont>
        <a:latin typeface="Cambr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62942-B8A4-4524-A40F-9FB81E5C6D45}">
  <dimension ref="A1:S30"/>
  <sheetViews>
    <sheetView tabSelected="1" workbookViewId="0"/>
  </sheetViews>
  <sheetFormatPr defaultRowHeight="14.25" x14ac:dyDescent="0.2"/>
  <cols>
    <col min="1" max="1" width="16.140625" style="1" customWidth="1"/>
    <col min="2" max="2" width="22.85546875" style="1" customWidth="1"/>
    <col min="3" max="3" width="14.42578125" style="2" bestFit="1" customWidth="1"/>
    <col min="4" max="4" width="9.140625" style="1"/>
    <col min="5" max="5" width="16.140625" style="1" customWidth="1"/>
    <col min="6" max="6" width="22.85546875" style="1" customWidth="1"/>
    <col min="7" max="7" width="14.42578125" style="2" bestFit="1" customWidth="1"/>
    <col min="8" max="8" width="9.140625" style="1"/>
    <col min="9" max="9" width="16.140625" style="1" customWidth="1"/>
    <col min="10" max="10" width="22.85546875" style="1" customWidth="1"/>
    <col min="11" max="11" width="14.42578125" style="2" bestFit="1" customWidth="1"/>
    <col min="12" max="16384" width="9.140625" style="1"/>
  </cols>
  <sheetData>
    <row r="1" spans="1:19" ht="27" x14ac:dyDescent="0.35">
      <c r="A1" s="3" t="s">
        <v>0</v>
      </c>
    </row>
    <row r="3" spans="1:19" s="4" customFormat="1" ht="18" x14ac:dyDescent="0.25">
      <c r="A3" s="4" t="s">
        <v>49</v>
      </c>
      <c r="C3" s="5"/>
      <c r="E3" s="4" t="s">
        <v>50</v>
      </c>
      <c r="G3" s="5"/>
      <c r="I3" s="4" t="s">
        <v>51</v>
      </c>
      <c r="K3" s="5"/>
    </row>
    <row r="4" spans="1:19" ht="15" x14ac:dyDescent="0.25">
      <c r="A4" s="1" t="s">
        <v>1</v>
      </c>
      <c r="B4" s="1" t="s">
        <v>2</v>
      </c>
      <c r="C4" s="2" t="s">
        <v>52</v>
      </c>
      <c r="E4" s="1" t="s">
        <v>1</v>
      </c>
      <c r="F4" s="1" t="s">
        <v>2</v>
      </c>
      <c r="G4" s="2" t="s">
        <v>53</v>
      </c>
      <c r="I4" s="1" t="s">
        <v>1</v>
      </c>
      <c r="J4" s="1" t="s">
        <v>2</v>
      </c>
      <c r="K4" s="2" t="s">
        <v>54</v>
      </c>
      <c r="M4"/>
      <c r="N4"/>
      <c r="O4"/>
      <c r="P4"/>
      <c r="Q4"/>
      <c r="R4"/>
      <c r="S4"/>
    </row>
    <row r="5" spans="1:19" ht="15" x14ac:dyDescent="0.25">
      <c r="A5" t="s">
        <v>3</v>
      </c>
      <c r="B5" t="s">
        <v>4</v>
      </c>
      <c r="C5" s="6">
        <v>53104.28</v>
      </c>
      <c r="E5" t="s">
        <v>3</v>
      </c>
      <c r="F5" t="s">
        <v>4</v>
      </c>
      <c r="G5" s="6">
        <v>69035.56</v>
      </c>
      <c r="I5" t="s">
        <v>56</v>
      </c>
      <c r="J5" t="s">
        <v>55</v>
      </c>
      <c r="K5" s="6">
        <v>0</v>
      </c>
      <c r="M5"/>
      <c r="N5"/>
      <c r="O5"/>
      <c r="P5"/>
      <c r="Q5"/>
      <c r="R5"/>
      <c r="S5"/>
    </row>
    <row r="6" spans="1:19" ht="15" x14ac:dyDescent="0.25">
      <c r="A6" t="s">
        <v>56</v>
      </c>
      <c r="B6" t="s">
        <v>55</v>
      </c>
      <c r="C6" s="6">
        <v>-133099.48000000001</v>
      </c>
      <c r="E6" t="s">
        <v>56</v>
      </c>
      <c r="F6" t="s">
        <v>55</v>
      </c>
      <c r="G6" s="6">
        <v>-150813.48000000001</v>
      </c>
      <c r="I6" t="s">
        <v>57</v>
      </c>
      <c r="J6" t="s">
        <v>58</v>
      </c>
      <c r="K6" s="6">
        <v>-152000</v>
      </c>
      <c r="M6"/>
      <c r="N6"/>
      <c r="O6"/>
      <c r="P6"/>
      <c r="Q6"/>
      <c r="R6"/>
      <c r="S6"/>
    </row>
    <row r="7" spans="1:19" ht="15" x14ac:dyDescent="0.25">
      <c r="A7" t="s">
        <v>5</v>
      </c>
      <c r="B7" t="s">
        <v>6</v>
      </c>
      <c r="C7" s="6">
        <v>714.54</v>
      </c>
      <c r="E7" t="s">
        <v>5</v>
      </c>
      <c r="F7" t="s">
        <v>6</v>
      </c>
      <c r="G7" s="6">
        <v>785.99</v>
      </c>
      <c r="I7" t="s">
        <v>5</v>
      </c>
      <c r="J7" t="s">
        <v>6</v>
      </c>
      <c r="K7" s="6">
        <v>943.19</v>
      </c>
      <c r="M7"/>
      <c r="N7"/>
      <c r="O7"/>
      <c r="P7"/>
      <c r="Q7"/>
      <c r="R7"/>
      <c r="S7"/>
    </row>
    <row r="8" spans="1:19" ht="15" x14ac:dyDescent="0.25">
      <c r="A8" t="s">
        <v>7</v>
      </c>
      <c r="B8" t="s">
        <v>8</v>
      </c>
      <c r="C8" s="6">
        <v>53104.28</v>
      </c>
      <c r="E8" t="s">
        <v>7</v>
      </c>
      <c r="F8" t="s">
        <v>8</v>
      </c>
      <c r="G8" s="6">
        <v>39035.56</v>
      </c>
      <c r="I8" t="s">
        <v>7</v>
      </c>
      <c r="J8" t="s">
        <v>8</v>
      </c>
      <c r="K8" s="6">
        <v>180</v>
      </c>
      <c r="M8"/>
      <c r="N8"/>
      <c r="O8"/>
      <c r="P8"/>
      <c r="Q8"/>
      <c r="R8"/>
      <c r="S8"/>
    </row>
    <row r="9" spans="1:19" ht="15" x14ac:dyDescent="0.25">
      <c r="A9" t="s">
        <v>9</v>
      </c>
      <c r="B9" t="s">
        <v>10</v>
      </c>
      <c r="C9" s="6">
        <v>100</v>
      </c>
      <c r="E9" t="s">
        <v>9</v>
      </c>
      <c r="F9" t="s">
        <v>10</v>
      </c>
      <c r="G9" s="6">
        <v>120</v>
      </c>
      <c r="I9" t="s">
        <v>9</v>
      </c>
      <c r="J9" t="s">
        <v>10</v>
      </c>
      <c r="K9" s="6">
        <v>-695579.98</v>
      </c>
      <c r="M9"/>
      <c r="N9"/>
      <c r="O9"/>
      <c r="P9"/>
      <c r="Q9"/>
      <c r="R9"/>
      <c r="S9"/>
    </row>
    <row r="10" spans="1:19" ht="15" x14ac:dyDescent="0.25">
      <c r="A10" t="s">
        <v>11</v>
      </c>
      <c r="B10" t="s">
        <v>12</v>
      </c>
      <c r="C10" s="6">
        <v>-425414.27</v>
      </c>
      <c r="E10" t="s">
        <v>11</v>
      </c>
      <c r="F10" t="s">
        <v>12</v>
      </c>
      <c r="G10" s="6">
        <v>0</v>
      </c>
      <c r="I10" t="s">
        <v>11</v>
      </c>
      <c r="J10" t="s">
        <v>12</v>
      </c>
      <c r="K10" s="6">
        <v>676</v>
      </c>
      <c r="M10"/>
      <c r="N10"/>
      <c r="O10"/>
      <c r="P10"/>
      <c r="Q10"/>
      <c r="R10"/>
      <c r="S10"/>
    </row>
    <row r="11" spans="1:19" ht="15" x14ac:dyDescent="0.25">
      <c r="A11" t="s">
        <v>13</v>
      </c>
      <c r="B11" t="s">
        <v>14</v>
      </c>
      <c r="C11" s="6">
        <v>14337</v>
      </c>
      <c r="E11" t="s">
        <v>13</v>
      </c>
      <c r="F11" t="s">
        <v>14</v>
      </c>
      <c r="G11" s="6">
        <v>14907.88</v>
      </c>
      <c r="I11" t="s">
        <v>13</v>
      </c>
      <c r="J11" t="s">
        <v>14</v>
      </c>
      <c r="K11" s="6">
        <v>0</v>
      </c>
      <c r="M11"/>
      <c r="N11"/>
      <c r="O11"/>
      <c r="P11"/>
      <c r="Q11"/>
      <c r="R11"/>
      <c r="S11"/>
    </row>
    <row r="12" spans="1:19" ht="15" x14ac:dyDescent="0.25">
      <c r="A12" t="s">
        <v>13</v>
      </c>
      <c r="B12" t="s">
        <v>14</v>
      </c>
      <c r="C12" s="6">
        <v>400</v>
      </c>
      <c r="E12" t="s">
        <v>13</v>
      </c>
      <c r="F12" t="s">
        <v>14</v>
      </c>
      <c r="G12" s="6">
        <v>520</v>
      </c>
      <c r="I12" t="s">
        <v>13</v>
      </c>
      <c r="J12" t="s">
        <v>14</v>
      </c>
      <c r="K12" s="6">
        <v>-13860.07</v>
      </c>
      <c r="M12"/>
      <c r="N12"/>
      <c r="O12"/>
      <c r="P12"/>
      <c r="Q12"/>
      <c r="R12"/>
      <c r="S12"/>
    </row>
    <row r="13" spans="1:19" ht="15" x14ac:dyDescent="0.25">
      <c r="A13" t="s">
        <v>15</v>
      </c>
      <c r="B13" t="s">
        <v>16</v>
      </c>
      <c r="C13" s="6">
        <v>3243.75</v>
      </c>
      <c r="E13" t="s">
        <v>15</v>
      </c>
      <c r="F13" t="s">
        <v>16</v>
      </c>
      <c r="G13" s="6">
        <v>4865.63</v>
      </c>
      <c r="I13" t="s">
        <v>15</v>
      </c>
      <c r="J13" t="s">
        <v>16</v>
      </c>
      <c r="K13" s="6">
        <v>549344.18000000005</v>
      </c>
      <c r="M13"/>
      <c r="N13"/>
      <c r="O13"/>
      <c r="P13"/>
      <c r="Q13"/>
      <c r="R13"/>
      <c r="S13"/>
    </row>
    <row r="14" spans="1:19" ht="15" x14ac:dyDescent="0.25">
      <c r="A14" t="s">
        <v>15</v>
      </c>
      <c r="B14" t="s">
        <v>16</v>
      </c>
      <c r="C14" s="6">
        <v>-11000.06</v>
      </c>
      <c r="E14" t="s">
        <v>15</v>
      </c>
      <c r="F14" t="s">
        <v>16</v>
      </c>
      <c r="G14" s="6">
        <v>-5800.08</v>
      </c>
      <c r="I14" t="s">
        <v>21</v>
      </c>
      <c r="J14" t="s">
        <v>22</v>
      </c>
      <c r="K14" s="6">
        <v>9416.35</v>
      </c>
      <c r="M14"/>
      <c r="N14"/>
      <c r="O14"/>
      <c r="P14"/>
      <c r="Q14"/>
      <c r="R14"/>
      <c r="S14"/>
    </row>
    <row r="15" spans="1:19" ht="15" x14ac:dyDescent="0.25">
      <c r="A15" t="s">
        <v>17</v>
      </c>
      <c r="B15" t="s">
        <v>18</v>
      </c>
      <c r="C15" s="6">
        <v>4876.66</v>
      </c>
      <c r="E15" t="s">
        <v>17</v>
      </c>
      <c r="F15" t="s">
        <v>18</v>
      </c>
      <c r="G15" s="6">
        <v>5364.33</v>
      </c>
      <c r="I15" t="s">
        <v>23</v>
      </c>
      <c r="J15" t="s">
        <v>24</v>
      </c>
      <c r="K15" s="6">
        <v>306.19</v>
      </c>
    </row>
    <row r="16" spans="1:19" ht="15" x14ac:dyDescent="0.25">
      <c r="A16" t="s">
        <v>19</v>
      </c>
      <c r="B16" t="s">
        <v>20</v>
      </c>
      <c r="C16" s="6">
        <v>75140.5</v>
      </c>
      <c r="E16" t="s">
        <v>19</v>
      </c>
      <c r="F16" t="s">
        <v>20</v>
      </c>
      <c r="G16" s="6">
        <v>24654.55</v>
      </c>
      <c r="I16" t="s">
        <v>25</v>
      </c>
      <c r="J16" t="s">
        <v>26</v>
      </c>
      <c r="K16" s="6">
        <v>46.65</v>
      </c>
    </row>
    <row r="17" spans="1:11" ht="15" x14ac:dyDescent="0.25">
      <c r="A17" t="s">
        <v>21</v>
      </c>
      <c r="B17" t="s">
        <v>22</v>
      </c>
      <c r="C17" s="6">
        <v>-116541.98</v>
      </c>
      <c r="E17" t="s">
        <v>21</v>
      </c>
      <c r="F17" t="s">
        <v>22</v>
      </c>
      <c r="G17" s="6">
        <v>36241.26</v>
      </c>
      <c r="I17" t="s">
        <v>27</v>
      </c>
      <c r="J17" t="s">
        <v>28</v>
      </c>
      <c r="K17" s="6">
        <v>2576.48</v>
      </c>
    </row>
    <row r="18" spans="1:11" ht="15" x14ac:dyDescent="0.25">
      <c r="A18" t="s">
        <v>23</v>
      </c>
      <c r="B18" t="s">
        <v>24</v>
      </c>
      <c r="C18" s="6">
        <v>189528.02</v>
      </c>
      <c r="E18" t="s">
        <v>23</v>
      </c>
      <c r="F18" t="s">
        <v>24</v>
      </c>
      <c r="G18" s="6">
        <v>428.67</v>
      </c>
      <c r="I18" t="s">
        <v>29</v>
      </c>
      <c r="J18" t="s">
        <v>30</v>
      </c>
      <c r="K18" s="6">
        <v>11724.08</v>
      </c>
    </row>
    <row r="19" spans="1:11" ht="15" x14ac:dyDescent="0.25">
      <c r="A19" t="s">
        <v>25</v>
      </c>
      <c r="B19" t="s">
        <v>26</v>
      </c>
      <c r="C19" s="6">
        <v>94.76</v>
      </c>
      <c r="E19" t="s">
        <v>25</v>
      </c>
      <c r="F19" t="s">
        <v>26</v>
      </c>
      <c r="G19" s="6">
        <v>126.64</v>
      </c>
      <c r="I19" t="s">
        <v>33</v>
      </c>
      <c r="J19" t="s">
        <v>34</v>
      </c>
      <c r="K19" s="6">
        <v>8690</v>
      </c>
    </row>
    <row r="20" spans="1:11" ht="15" x14ac:dyDescent="0.25">
      <c r="A20" t="s">
        <v>27</v>
      </c>
      <c r="B20" t="s">
        <v>28</v>
      </c>
      <c r="C20" s="6">
        <v>2576.48</v>
      </c>
      <c r="E20" t="s">
        <v>27</v>
      </c>
      <c r="F20" t="s">
        <v>28</v>
      </c>
      <c r="G20" s="6">
        <v>2576.48</v>
      </c>
      <c r="I20" t="s">
        <v>35</v>
      </c>
      <c r="J20" t="s">
        <v>36</v>
      </c>
      <c r="K20" s="6">
        <v>-18900</v>
      </c>
    </row>
    <row r="21" spans="1:11" ht="15" x14ac:dyDescent="0.25">
      <c r="A21" t="s">
        <v>29</v>
      </c>
      <c r="B21" t="s">
        <v>30</v>
      </c>
      <c r="C21" s="6">
        <v>11724.08</v>
      </c>
      <c r="E21" t="s">
        <v>29</v>
      </c>
      <c r="F21" t="s">
        <v>30</v>
      </c>
      <c r="G21" s="6">
        <v>11724.08</v>
      </c>
      <c r="I21" t="s">
        <v>37</v>
      </c>
      <c r="J21" t="s">
        <v>38</v>
      </c>
      <c r="K21" s="6">
        <v>-38.61</v>
      </c>
    </row>
    <row r="22" spans="1:11" ht="15" x14ac:dyDescent="0.25">
      <c r="A22" t="s">
        <v>31</v>
      </c>
      <c r="B22" t="s">
        <v>32</v>
      </c>
      <c r="C22" s="6">
        <v>-111015.49</v>
      </c>
      <c r="E22" t="s">
        <v>33</v>
      </c>
      <c r="F22" t="s">
        <v>34</v>
      </c>
      <c r="G22" s="6">
        <v>8690</v>
      </c>
      <c r="I22" t="s">
        <v>39</v>
      </c>
      <c r="J22" t="s">
        <v>40</v>
      </c>
      <c r="K22" s="6">
        <v>2533282.2599999998</v>
      </c>
    </row>
    <row r="23" spans="1:11" ht="15" x14ac:dyDescent="0.25">
      <c r="A23" t="s">
        <v>33</v>
      </c>
      <c r="B23" t="s">
        <v>34</v>
      </c>
      <c r="C23" s="6">
        <v>8690</v>
      </c>
      <c r="E23" t="s">
        <v>35</v>
      </c>
      <c r="F23" t="s">
        <v>36</v>
      </c>
      <c r="G23" s="6">
        <v>-18900</v>
      </c>
      <c r="I23" t="s">
        <v>41</v>
      </c>
      <c r="J23" t="s">
        <v>42</v>
      </c>
      <c r="K23" s="6">
        <v>-3093474.37</v>
      </c>
    </row>
    <row r="24" spans="1:11" ht="15" x14ac:dyDescent="0.25">
      <c r="A24" t="s">
        <v>35</v>
      </c>
      <c r="B24" t="s">
        <v>36</v>
      </c>
      <c r="C24" s="6">
        <v>-15000</v>
      </c>
      <c r="E24" t="s">
        <v>37</v>
      </c>
      <c r="F24" t="s">
        <v>38</v>
      </c>
      <c r="G24" s="6">
        <v>-38.61</v>
      </c>
      <c r="I24" t="s">
        <v>43</v>
      </c>
      <c r="J24" t="s">
        <v>44</v>
      </c>
      <c r="K24" s="6">
        <v>676578.04</v>
      </c>
    </row>
    <row r="25" spans="1:11" ht="15" x14ac:dyDescent="0.25">
      <c r="A25" t="s">
        <v>37</v>
      </c>
      <c r="B25" t="s">
        <v>38</v>
      </c>
      <c r="C25" s="6">
        <v>-38.61</v>
      </c>
      <c r="E25" t="s">
        <v>39</v>
      </c>
      <c r="F25" t="s">
        <v>40</v>
      </c>
      <c r="G25" s="6">
        <v>2533282.2599999998</v>
      </c>
      <c r="I25" t="s">
        <v>45</v>
      </c>
      <c r="J25" t="s">
        <v>46</v>
      </c>
      <c r="K25" s="6">
        <v>-55910.400000000001</v>
      </c>
    </row>
    <row r="26" spans="1:11" ht="15" x14ac:dyDescent="0.25">
      <c r="A26" t="s">
        <v>39</v>
      </c>
      <c r="B26" t="s">
        <v>40</v>
      </c>
      <c r="C26" s="6">
        <v>2533282.2599999998</v>
      </c>
      <c r="E26" t="s">
        <v>41</v>
      </c>
      <c r="F26" t="s">
        <v>42</v>
      </c>
      <c r="G26" s="6">
        <v>-3533474.37</v>
      </c>
      <c r="I26" t="s">
        <v>47</v>
      </c>
      <c r="J26" t="s">
        <v>48</v>
      </c>
      <c r="K26" s="6">
        <v>236000.01</v>
      </c>
    </row>
    <row r="27" spans="1:11" ht="15" x14ac:dyDescent="0.25">
      <c r="A27" t="s">
        <v>41</v>
      </c>
      <c r="B27" t="s">
        <v>42</v>
      </c>
      <c r="C27" s="6">
        <v>-3093474.37</v>
      </c>
      <c r="E27" t="s">
        <v>43</v>
      </c>
      <c r="F27" t="s">
        <v>44</v>
      </c>
      <c r="G27" s="6">
        <v>676578.04</v>
      </c>
    </row>
    <row r="28" spans="1:11" ht="15" x14ac:dyDescent="0.25">
      <c r="A28" t="s">
        <v>43</v>
      </c>
      <c r="B28" t="s">
        <v>44</v>
      </c>
      <c r="C28" s="6">
        <v>674578.04</v>
      </c>
      <c r="E28" t="s">
        <v>45</v>
      </c>
      <c r="F28" t="s">
        <v>46</v>
      </c>
      <c r="G28" s="6">
        <v>-55910.400000000001</v>
      </c>
    </row>
    <row r="29" spans="1:11" ht="15" x14ac:dyDescent="0.25">
      <c r="A29" t="s">
        <v>45</v>
      </c>
      <c r="B29" t="s">
        <v>46</v>
      </c>
      <c r="C29" s="6">
        <v>-55910.400000000001</v>
      </c>
      <c r="E29" t="s">
        <v>47</v>
      </c>
      <c r="F29" t="s">
        <v>48</v>
      </c>
      <c r="G29" s="6">
        <v>336000.01</v>
      </c>
    </row>
    <row r="30" spans="1:11" ht="15" x14ac:dyDescent="0.25">
      <c r="A30" t="s">
        <v>47</v>
      </c>
      <c r="B30" t="s">
        <v>48</v>
      </c>
      <c r="C30" s="6">
        <v>336000.01</v>
      </c>
    </row>
  </sheetData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298C6-5EAE-4A99-B353-7C46A4335CA6}">
  <dimension ref="A1:E26"/>
  <sheetViews>
    <sheetView workbookViewId="0">
      <selection activeCell="H16" sqref="H16"/>
    </sheetView>
  </sheetViews>
  <sheetFormatPr defaultRowHeight="15" x14ac:dyDescent="0.25"/>
  <cols>
    <col min="1" max="1" width="15" bestFit="1" customWidth="1"/>
    <col min="2" max="2" width="26.7109375" bestFit="1" customWidth="1"/>
    <col min="3" max="5" width="11.7109375" bestFit="1" customWidth="1"/>
  </cols>
  <sheetData>
    <row r="1" spans="1:5" x14ac:dyDescent="0.25">
      <c r="A1" t="s">
        <v>1</v>
      </c>
      <c r="B1" t="s">
        <v>2</v>
      </c>
      <c r="C1" t="s">
        <v>52</v>
      </c>
      <c r="D1" t="s">
        <v>53</v>
      </c>
      <c r="E1" t="s">
        <v>54</v>
      </c>
    </row>
    <row r="2" spans="1:5" x14ac:dyDescent="0.25">
      <c r="A2" t="s">
        <v>3</v>
      </c>
      <c r="B2" t="s">
        <v>4</v>
      </c>
      <c r="C2">
        <v>53104.28</v>
      </c>
      <c r="D2">
        <v>69035.56</v>
      </c>
    </row>
    <row r="3" spans="1:5" x14ac:dyDescent="0.25">
      <c r="A3" t="s">
        <v>56</v>
      </c>
      <c r="B3" t="s">
        <v>55</v>
      </c>
      <c r="C3">
        <v>-133099.48000000001</v>
      </c>
      <c r="D3">
        <v>-150813.48000000001</v>
      </c>
    </row>
    <row r="4" spans="1:5" x14ac:dyDescent="0.25">
      <c r="A4" t="s">
        <v>5</v>
      </c>
      <c r="B4" t="s">
        <v>6</v>
      </c>
      <c r="C4">
        <v>714.54</v>
      </c>
      <c r="D4">
        <v>785.99</v>
      </c>
      <c r="E4">
        <v>943.19</v>
      </c>
    </row>
    <row r="5" spans="1:5" x14ac:dyDescent="0.25">
      <c r="A5" t="s">
        <v>7</v>
      </c>
      <c r="B5" t="s">
        <v>8</v>
      </c>
      <c r="C5">
        <v>53104.28</v>
      </c>
      <c r="D5">
        <v>39035.56</v>
      </c>
      <c r="E5">
        <v>180</v>
      </c>
    </row>
    <row r="6" spans="1:5" x14ac:dyDescent="0.25">
      <c r="A6" t="s">
        <v>9</v>
      </c>
      <c r="B6" t="s">
        <v>10</v>
      </c>
      <c r="C6">
        <v>100</v>
      </c>
      <c r="D6">
        <v>120</v>
      </c>
      <c r="E6">
        <v>-695579.98</v>
      </c>
    </row>
    <row r="7" spans="1:5" x14ac:dyDescent="0.25">
      <c r="A7" t="s">
        <v>11</v>
      </c>
      <c r="B7" t="s">
        <v>12</v>
      </c>
      <c r="C7">
        <v>-425414.27</v>
      </c>
      <c r="D7">
        <v>0</v>
      </c>
      <c r="E7">
        <v>676</v>
      </c>
    </row>
    <row r="8" spans="1:5" x14ac:dyDescent="0.25">
      <c r="A8" t="s">
        <v>13</v>
      </c>
      <c r="B8" t="s">
        <v>14</v>
      </c>
      <c r="C8">
        <v>14737</v>
      </c>
      <c r="D8">
        <v>15427.88</v>
      </c>
      <c r="E8">
        <v>-13860.07</v>
      </c>
    </row>
    <row r="9" spans="1:5" x14ac:dyDescent="0.25">
      <c r="A9" t="s">
        <v>15</v>
      </c>
      <c r="B9" t="s">
        <v>16</v>
      </c>
      <c r="C9">
        <v>-7756.3099999999995</v>
      </c>
      <c r="D9">
        <v>-934.44999999999982</v>
      </c>
      <c r="E9">
        <v>549344.18000000005</v>
      </c>
    </row>
    <row r="10" spans="1:5" x14ac:dyDescent="0.25">
      <c r="A10" t="s">
        <v>17</v>
      </c>
      <c r="B10" t="s">
        <v>18</v>
      </c>
      <c r="C10">
        <v>4876.66</v>
      </c>
      <c r="D10">
        <v>5364.33</v>
      </c>
    </row>
    <row r="11" spans="1:5" x14ac:dyDescent="0.25">
      <c r="A11" t="s">
        <v>19</v>
      </c>
      <c r="B11" t="s">
        <v>20</v>
      </c>
      <c r="C11">
        <v>75140.5</v>
      </c>
      <c r="D11">
        <v>24654.55</v>
      </c>
    </row>
    <row r="12" spans="1:5" x14ac:dyDescent="0.25">
      <c r="A12" t="s">
        <v>21</v>
      </c>
      <c r="B12" t="s">
        <v>22</v>
      </c>
      <c r="C12">
        <v>-116541.98</v>
      </c>
      <c r="D12">
        <v>36241.26</v>
      </c>
      <c r="E12">
        <v>9416.35</v>
      </c>
    </row>
    <row r="13" spans="1:5" x14ac:dyDescent="0.25">
      <c r="A13" t="s">
        <v>23</v>
      </c>
      <c r="B13" t="s">
        <v>24</v>
      </c>
      <c r="C13">
        <v>189528.02</v>
      </c>
      <c r="D13">
        <v>428.67</v>
      </c>
      <c r="E13">
        <v>306.19</v>
      </c>
    </row>
    <row r="14" spans="1:5" x14ac:dyDescent="0.25">
      <c r="A14" t="s">
        <v>25</v>
      </c>
      <c r="B14" t="s">
        <v>26</v>
      </c>
      <c r="C14">
        <v>94.76</v>
      </c>
      <c r="D14">
        <v>126.64</v>
      </c>
      <c r="E14">
        <v>46.65</v>
      </c>
    </row>
    <row r="15" spans="1:5" x14ac:dyDescent="0.25">
      <c r="A15" t="s">
        <v>27</v>
      </c>
      <c r="B15" t="s">
        <v>28</v>
      </c>
      <c r="C15">
        <v>2576.48</v>
      </c>
      <c r="D15">
        <v>2576.48</v>
      </c>
      <c r="E15">
        <v>2576.48</v>
      </c>
    </row>
    <row r="16" spans="1:5" x14ac:dyDescent="0.25">
      <c r="A16" t="s">
        <v>29</v>
      </c>
      <c r="B16" t="s">
        <v>30</v>
      </c>
      <c r="C16">
        <v>11724.08</v>
      </c>
      <c r="D16">
        <v>11724.08</v>
      </c>
      <c r="E16">
        <v>11724.08</v>
      </c>
    </row>
    <row r="17" spans="1:5" x14ac:dyDescent="0.25">
      <c r="A17" t="s">
        <v>31</v>
      </c>
      <c r="B17" t="s">
        <v>32</v>
      </c>
      <c r="C17">
        <v>-111015.49</v>
      </c>
    </row>
    <row r="18" spans="1:5" x14ac:dyDescent="0.25">
      <c r="A18" t="s">
        <v>33</v>
      </c>
      <c r="B18" t="s">
        <v>34</v>
      </c>
      <c r="C18">
        <v>8690</v>
      </c>
      <c r="D18">
        <v>8690</v>
      </c>
      <c r="E18">
        <v>8690</v>
      </c>
    </row>
    <row r="19" spans="1:5" x14ac:dyDescent="0.25">
      <c r="A19" t="s">
        <v>35</v>
      </c>
      <c r="B19" t="s">
        <v>36</v>
      </c>
      <c r="C19">
        <v>-15000</v>
      </c>
      <c r="D19">
        <v>-18900</v>
      </c>
      <c r="E19">
        <v>-18900</v>
      </c>
    </row>
    <row r="20" spans="1:5" x14ac:dyDescent="0.25">
      <c r="A20" t="s">
        <v>37</v>
      </c>
      <c r="B20" t="s">
        <v>38</v>
      </c>
      <c r="C20">
        <v>-38.61</v>
      </c>
      <c r="D20">
        <v>-38.61</v>
      </c>
      <c r="E20">
        <v>-38.61</v>
      </c>
    </row>
    <row r="21" spans="1:5" x14ac:dyDescent="0.25">
      <c r="A21" t="s">
        <v>39</v>
      </c>
      <c r="B21" t="s">
        <v>40</v>
      </c>
      <c r="C21">
        <v>2533282.2599999998</v>
      </c>
      <c r="D21">
        <v>2533282.2599999998</v>
      </c>
      <c r="E21">
        <v>2533282.2599999998</v>
      </c>
    </row>
    <row r="22" spans="1:5" x14ac:dyDescent="0.25">
      <c r="A22" t="s">
        <v>41</v>
      </c>
      <c r="B22" t="s">
        <v>42</v>
      </c>
      <c r="C22">
        <v>-3093474.37</v>
      </c>
      <c r="D22">
        <v>-3533474.37</v>
      </c>
      <c r="E22">
        <v>-3093474.37</v>
      </c>
    </row>
    <row r="23" spans="1:5" x14ac:dyDescent="0.25">
      <c r="A23" t="s">
        <v>43</v>
      </c>
      <c r="B23" t="s">
        <v>44</v>
      </c>
      <c r="C23">
        <v>674578.04</v>
      </c>
      <c r="D23">
        <v>676578.04</v>
      </c>
      <c r="E23">
        <v>676578.04</v>
      </c>
    </row>
    <row r="24" spans="1:5" x14ac:dyDescent="0.25">
      <c r="A24" t="s">
        <v>45</v>
      </c>
      <c r="B24" t="s">
        <v>46</v>
      </c>
      <c r="C24">
        <v>-55910.400000000001</v>
      </c>
      <c r="D24">
        <v>-55910.400000000001</v>
      </c>
      <c r="E24">
        <v>-55910.400000000001</v>
      </c>
    </row>
    <row r="25" spans="1:5" x14ac:dyDescent="0.25">
      <c r="A25" t="s">
        <v>47</v>
      </c>
      <c r="B25" t="s">
        <v>48</v>
      </c>
      <c r="C25">
        <v>336000.01</v>
      </c>
      <c r="D25">
        <v>336000.01</v>
      </c>
      <c r="E25">
        <v>236000.01</v>
      </c>
    </row>
    <row r="26" spans="1:5" x14ac:dyDescent="0.25">
      <c r="A26" t="s">
        <v>57</v>
      </c>
      <c r="B26" t="s">
        <v>58</v>
      </c>
      <c r="E26">
        <v>-152000</v>
      </c>
    </row>
  </sheetData>
  <phoneticPr fontId="4" type="noConversion"/>
  <conditionalFormatting sqref="C1:E26">
    <cfRule type="cellIs" dxfId="3" priority="1" operator="equal">
      <formula>""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d 0 c c 4 b e - 2 7 f 0 - 4 7 e d - a d 1 c - 1 f f 6 1 c 4 b 7 5 1 3 "   x m l n s = " h t t p : / / s c h e m a s . m i c r o s o f t . c o m / D a t a M a s h u p " > A A A A A G I E A A B Q S w M E F A A C A A g A F k S D W 4 y Q T 6 a m A A A A 9 w A A A B I A H A B D b 2 5 m a W c v U G F j a 2 F n Z S 5 4 b W w g o h g A K K A U A A A A A A A A A A A A A A A A A A A A A A A A A A A A h Y 8 x D o I w G I W v Q r r T l m q i k p + S 6 O A i i Y m J c W 1 K h U Y o h h b L 3 R w 8 k l c Q o 6 i b 4 / v e N 7 x 3 v 9 4 g 7 e s q u K j W 6 s Y k K M I U B c r I J t e m S F D n j u E c p R y 2 Q p 5 E o Y J B N j b u b Z 6 g 0 r l z T I j 3 H v s J b t q C M E o j c s g 2 O 1 m q W q C P r P / L o T b W C S M V 4 r B / j e E M R 9 M Z j i h b Y A p k p J B p 8 z X Y M P j Z / k B Y d Z X r W s W V C d d L I G M E 8 j 7 B H 1 B L A w Q U A A I A C A A W R I N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F k S D W y 4 T + S p a A Q A A V g M A A B M A H A B G b 3 J t d W x h c y 9 T Z W N 0 a W 9 u M S 5 t I K I Y A C i g F A A A A A A A A A A A A A A A A A A A A A A A A A A A A K W S Q W u D M B T H 7 4 L f 4 Z F d K o i l e i w 7 t G 7 s M n p Y C z u U H m J 8 m 6 G a u C R 2 K + J 3 X 1 S 0 W 1 f Y R g O S 5 J / 3 z + + 9 Z z Q y w 6 W A d T / P 5 q 7 j O j q j C l P Y K E 7 z 5 W E G t 5 C j c R 2 w Y y 0 r x d A q 9 x 8 M 8 y C u l E J h n q X a J 1 L u J 1 6 9 X d E C b 8 n g J b t m G 0 t h b N D O d b j 4 e s s F V n g F K / w n K 7 q C F f 2 V t S h L F O m 3 F k 6 n J u M a t M E S a H e s w W R o P 4 U I m 6 X d y V e 0 i j p L b U O T H I N Y F g k X O K m H F v t j 8 8 Z V 1 H j + T 5 j C Q h 5 Q Q 1 q V O W f U I F D G Z C U M M J l a n Y o U 7 M w U L 9 u 3 o A N Y w C P X J l h X B d h L F L 5 V v C 3 q R S p A y j K b L B x Q a R s c 9 L g b 8 q B k V d q Y J / m u y Z h 0 p 0 7 6 S n y o y a I H x 5 Z L f B i 2 d y c 4 a W x Y T V Z o 7 B v y e 9 q Q y 2 T b y T v P B 3 M s E U S V 5 y 3 F L o o E V e v s j O F l Y / i r M b p s j E Y j F c e m 8 U 7 / / a z s + S d Q S w E C L Q A U A A I A C A A W R I N b j J B P p q Y A A A D 3 A A A A E g A A A A A A A A A A A A A A A A A A A A A A Q 2 9 u Z m l n L 1 B h Y 2 t h Z 2 U u e G 1 s U E s B A i 0 A F A A C A A g A F k S D W w / K 6 a u k A A A A 6 Q A A A B M A A A A A A A A A A A A A A A A A 8 g A A A F t D b 2 5 0 Z W 5 0 X 1 R 5 c G V z X S 5 4 b W x Q S w E C L Q A U A A I A C A A W R I N b L h P 5 K l o B A A B W A w A A E w A A A A A A A A A A A A A A A A D j A Q A A R m 9 y b X V s Y X M v U 2 V j d G l v b j E u b V B L B Q Y A A A A A A w A D A M I A A A C K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K H Q A A A A A A A G g d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c m l h b E J 2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I x N j J j M T d k L T N l N z Q t N D g w N y 0 5 N T J k L T g 3 O T Q z M m J k N j F h N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U t M T I t M D J U M T A 6 M j g 6 M z U u O T A 4 O D c 4 O F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y a W F s Q n Y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a W F s Q n Y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D M y Z T M z N T U t Y m M 4 M C 0 0 Z D k 0 L W I z M D Y t Z m E 3 Z j g z M j k 1 M j Z i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z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I t M D J U M T A 6 M j g 6 M z c u O T k x M j E w M l o i I C 8 + P E V u d H J 5 I F R 5 c G U 9 I k Z p b G x D b 2 x 1 b W 5 U e X B l c y I g V m F s d W U 9 I n N B Q U F B I i A v P j x F b n R y e S B U e X B l P S J G a W x s Q 2 9 s d W 1 u T m F t Z X M i I F Z h b H V l P S J z W y Z x d W 9 0 O 0 F j Y 2 9 1 b n R D b 2 R l J n F 1 b 3 Q 7 L C Z x d W 9 0 O 0 F j Y 2 9 1 b n R E Z X N j c m l w d G l v b i Z x d W 9 0 O y w m c X V v d D t O Z X R 2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y a W F s Q n Y y L 0 F 1 d G 9 S Z W 1 v d m V k Q 2 9 s d W 1 u c z E u e 0 F j Y 2 9 1 b n R D b 2 R l L D B 9 J n F 1 b 3 Q 7 L C Z x d W 9 0 O 1 N l Y 3 R p b 2 4 x L 1 R y a W F s Q n Y y L 0 F 1 d G 9 S Z W 1 v d m V k Q 2 9 s d W 1 u c z E u e 0 F j Y 2 9 1 b n R E Z X N j c m l w d G l v b i w x f S Z x d W 9 0 O y w m c X V v d D t T Z W N 0 a W 9 u M S 9 U c m l h b E J 2 M i 9 B d X R v U m V t b 3 Z l Z E N v b H V t b n M x L n t O Z X R 2 M i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c m l h b E J 2 M i 9 B d X R v U m V t b 3 Z l Z E N v b H V t b n M x L n t B Y 2 N v d W 5 0 Q 2 9 k Z S w w f S Z x d W 9 0 O y w m c X V v d D t T Z W N 0 a W 9 u M S 9 U c m l h b E J 2 M i 9 B d X R v U m V t b 3 Z l Z E N v b H V t b n M x L n t B Y 2 N v d W 5 0 R G V z Y 3 J p c H R p b 2 4 s M X 0 m c X V v d D s s J n F 1 b 3 Q 7 U 2 V j d G l v b j E v V H J p Y W x C d j I v Q X V 0 b 1 J l b W 9 2 Z W R D b 2 x 1 b W 5 z M S 5 7 T m V 0 d j I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y a W F s Q n Y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a W F s Q n Y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z B i Z m F j Y W I t M j I x N S 0 0 N 2 U w L T g z Z D M t N z A 1 Y j d h Y T B i M D R j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B Y 2 N v d W 5 0 Q 2 9 k Z S Z x d W 9 0 O y w m c X V v d D t B Y 2 N v d W 5 0 R G V z Y 3 J p c H R p b 2 4 m c X V v d D s s J n F 1 b 3 Q 7 T m V 0 d j M m c X V v d D t d I i A v P j x F b n R y e S B U e X B l P S J G a W x s Q 2 9 s d W 1 u V H l w Z X M i I F Z h b H V l P S J z Q U F B Q S I g L z 4 8 R W 5 0 c n k g V H l w Z T 0 i R m l s b E x h c 3 R V c G R h d G V k I i B W Y W x 1 Z T 0 i Z D I w M j U t M T I t M D J U M T A 6 M j g 6 N D A u M T Q 4 M j A 1 M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z M y I g L z 4 8 R W 5 0 c n k g V H l w Z T 0 i Q W R k Z W R U b 0 R h d G F N b 2 R l b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c m l h b E J 2 M y 9 B d X R v U m V t b 3 Z l Z E N v b H V t b n M x L n t B Y 2 N v d W 5 0 Q 2 9 k Z S w w f S Z x d W 9 0 O y w m c X V v d D t T Z W N 0 a W 9 u M S 9 U c m l h b E J 2 M y 9 B d X R v U m V t b 3 Z l Z E N v b H V t b n M x L n t B Y 2 N v d W 5 0 R G V z Y 3 J p c H R p b 2 4 s M X 0 m c X V v d D s s J n F 1 b 3 Q 7 U 2 V j d G l v b j E v V H J p Y W x C d j M v Q X V 0 b 1 J l b W 9 2 Z W R D b 2 x 1 b W 5 z M S 5 7 T m V 0 d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H J p Y W x C d j M v Q X V 0 b 1 J l b W 9 2 Z W R D b 2 x 1 b W 5 z M S 5 7 Q W N j b 3 V u d E N v Z G U s M H 0 m c X V v d D s s J n F 1 b 3 Q 7 U 2 V j d G l v b j E v V H J p Y W x C d j M v Q X V 0 b 1 J l b W 9 2 Z W R D b 2 x 1 b W 5 z M S 5 7 Q W N j b 3 V u d E R l c 2 N y a X B 0 a W 9 u L D F 9 J n F 1 b 3 Q 7 L C Z x d W 9 0 O 1 N l Y 3 R p b 2 4 x L 1 R y a W F s Q n Y z L 0 F 1 d G 9 S Z W 1 v d m V k Q 2 9 s d W 1 u c z E u e 0 5 l d H Y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c m l h b E J 2 M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d i O W M w O G M t O D d l M C 0 0 M m E z L W E x N j M t Y j M 5 M m N i N D V i M G U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B c H B l b m Q x I i A v P j x F b n R y e S B U e X B l P S J G a W x s Z W R D b 2 1 w b G V 0 Z V J l c 3 V s d F R v V 2 9 y a 3 N o Z W V 0 I i B W Y W x 1 Z T 0 i b D E i I C 8 + P E V u d H J 5 I F R 5 c G U 9 I k Z p b G x D b 3 V u d C I g V m F s d W U 9 I m w y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i 0 w M 1 Q w O D o z M j o 0 N S 4 1 M j M 5 N T A 3 W i I g L z 4 8 R W 5 0 c n k g V H l w Z T 0 i R m l s b E N v b H V t b l R 5 c G V z I i B W Y W x 1 Z T 0 i c 0 F B Q U Z C U U E 9 I i A v P j x F b n R y e S B U e X B l P S J G a W x s Q 2 9 s d W 1 u T m F t Z X M i I F Z h b H V l P S J z W y Z x d W 9 0 O 0 F j Y 2 9 1 b n R D b 2 R l J n F 1 b 3 Q 7 L C Z x d W 9 0 O 0 F j Y 2 9 1 b n R E Z X N j c m l w d G l v b i Z x d W 9 0 O y w m c X V v d D t O Z X R 2 M S Z x d W 9 0 O y w m c X V v d D t O Z X R 2 M i Z x d W 9 0 O y w m c X V v d D t O Z X R 2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E v Q X V 0 b 1 J l b W 9 2 Z W R D b 2 x 1 b W 5 z M S 5 7 Q W N j b 3 V u d E N v Z G U s M H 0 m c X V v d D s s J n F 1 b 3 Q 7 U 2 V j d G l v b j E v Q X B w Z W 5 k M S 9 B d X R v U m V t b 3 Z l Z E N v b H V t b n M x L n t B Y 2 N v d W 5 0 R G V z Y 3 J p c H R p b 2 4 s M X 0 m c X V v d D s s J n F 1 b 3 Q 7 U 2 V j d G l v b j E v Q X B w Z W 5 k M S 9 B d X R v U m V t b 3 Z l Z E N v b H V t b n M x L n t O Z X R 2 M S w y f S Z x d W 9 0 O y w m c X V v d D t T Z W N 0 a W 9 u M S 9 B c H B l b m Q x L 0 F 1 d G 9 S Z W 1 v d m V k Q 2 9 s d W 1 u c z E u e 0 5 l d H Y y L D N 9 J n F 1 b 3 Q 7 L C Z x d W 9 0 O 1 N l Y 3 R p b 2 4 x L 0 F w c G V u Z D E v Q X V 0 b 1 J l b W 9 2 Z W R D b 2 x 1 b W 5 z M S 5 7 T m V 0 d j M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Q X B w Z W 5 k M S 9 B d X R v U m V t b 3 Z l Z E N v b H V t b n M x L n t B Y 2 N v d W 5 0 Q 2 9 k Z S w w f S Z x d W 9 0 O y w m c X V v d D t T Z W N 0 a W 9 u M S 9 B c H B l b m Q x L 0 F 1 d G 9 S Z W 1 v d m V k Q 2 9 s d W 1 u c z E u e 0 F j Y 2 9 1 b n R E Z X N j c m l w d G l v b i w x f S Z x d W 9 0 O y w m c X V v d D t T Z W N 0 a W 9 u M S 9 B c H B l b m Q x L 0 F 1 d G 9 S Z W 1 v d m V k Q 2 9 s d W 1 u c z E u e 0 5 l d H Y x L D J 9 J n F 1 b 3 Q 7 L C Z x d W 9 0 O 1 N l Y 3 R p b 2 4 x L 0 F w c G V u Z D E v Q X V 0 b 1 J l b W 9 2 Z W R D b 2 x 1 b W 5 z M S 5 7 T m V 0 d j I s M 3 0 m c X V v d D s s J n F 1 b 3 Q 7 U 2 V j d G l v b j E v Q X B w Z W 5 k M S 9 B d X R v U m V t b 3 Z l Z E N v b H V t b n M x L n t O Z X R 2 M y w 0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c H B l b m Q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E v R 3 J v d X B l Z C U y M F J v d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F 2 y X y p F J E E u 9 M s v V h F V T K Q A A A A A C A A A A A A A Q Z g A A A A E A A C A A A A C Q E 8 U I a G H Z k 5 Q c v M Y 8 e q I q u R Q Z 7 n / R j w A B / N P c U X H e e g A A A A A O g A A A A A I A A C A A A A B 3 G u K P H P B i c 9 + r a 1 L + u 5 z x N D I 7 P C s M 4 c 8 j 6 k c o s s 0 4 U l A A A A A R 1 6 Y Z 5 7 p F / V 5 z I R C J U I h Z m N J j u t s C K J L b i / q 7 m Y L u w R n / d Q 5 i 6 s k l J v B J h j G n I H Q F a j P L y M T j H 1 B 0 3 8 u T n E S 0 I 4 v R j o e D 3 g Z 4 H O f v h K s 5 q E A A A A C a I o v k o f J f F I X k T 0 u 9 q B N Q k S O 9 g k g Y K S F H Q I Q E v p a y 2 y 0 h b L W I W J n 6 1 V u M E q Q k e 0 S t C f p f w Y A 6 R + i 0 H E n c R Z W R < / D a t a M a s h u p > 
</file>

<file path=customXml/itemProps1.xml><?xml version="1.0" encoding="utf-8"?>
<ds:datastoreItem xmlns:ds="http://schemas.openxmlformats.org/officeDocument/2006/customXml" ds:itemID="{01B924BB-9E2A-498F-8ACD-AF2FCC8060E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Source data</vt:lpstr>
      <vt:lpstr>Append1</vt:lpstr>
    </vt:vector>
  </TitlesOfParts>
  <Company>Saffery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Berridge</dc:creator>
  <cp:lastModifiedBy>James Berridge</cp:lastModifiedBy>
  <dcterms:created xsi:type="dcterms:W3CDTF">2023-06-02T11:52:09Z</dcterms:created>
  <dcterms:modified xsi:type="dcterms:W3CDTF">2025-12-03T08:33:21Z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